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30" yWindow="-240" windowWidth="11625" windowHeight="7650" tabRatio="505" firstSheet="3" activeTab="3"/>
  </bookViews>
  <sheets>
    <sheet name="HotFixes" sheetId="4" state="hidden" r:id="rId1"/>
    <sheet name="FastTrack" sheetId="2" state="hidden" r:id="rId2"/>
    <sheet name="LSP23 Snapshot" sheetId="13" state="hidden" r:id="rId3"/>
    <sheet name="Sheet1" sheetId="21" r:id="rId4"/>
  </sheets>
  <externalReferences>
    <externalReference r:id="rId5"/>
    <externalReference r:id="rId6"/>
  </externalReferences>
  <calcPr calcId="125725" concurrentCalc="0"/>
  <fileRecoveryPr repairLoad="1"/>
</workbook>
</file>

<file path=xl/calcChain.xml><?xml version="1.0" encoding="utf-8"?>
<calcChain xmlns="http://schemas.openxmlformats.org/spreadsheetml/2006/main">
  <c r="F5" i="13"/>
</calcChain>
</file>

<file path=xl/sharedStrings.xml><?xml version="1.0" encoding="utf-8"?>
<sst xmlns="http://schemas.openxmlformats.org/spreadsheetml/2006/main" count="147" uniqueCount="90">
  <si>
    <t>Implementation</t>
  </si>
  <si>
    <t>Testing</t>
  </si>
  <si>
    <t>Overall</t>
  </si>
  <si>
    <t>Documentation</t>
  </si>
  <si>
    <t>Alpha</t>
  </si>
  <si>
    <t>FastTrack Projects</t>
  </si>
  <si>
    <t>Project</t>
  </si>
  <si>
    <t>Customer</t>
  </si>
  <si>
    <t>Notes</t>
  </si>
  <si>
    <t>Barclays</t>
  </si>
  <si>
    <t>SEM HA 3.5.1</t>
  </si>
  <si>
    <t>CNAF</t>
  </si>
  <si>
    <t>Checkpoint VSX support</t>
  </si>
  <si>
    <t>Hartford</t>
  </si>
  <si>
    <t>% Complete</t>
  </si>
  <si>
    <t>UC 2.0.1 AIX version</t>
  </si>
  <si>
    <t>Uploaded to support site for limited availability</t>
  </si>
  <si>
    <t>Uploaded to support site.</t>
  </si>
  <si>
    <t>Start</t>
  </si>
  <si>
    <t>SEM Hot-Fix</t>
  </si>
  <si>
    <t>SEM 3.5.0 Hot-Fix 1</t>
  </si>
  <si>
    <t>Due date</t>
  </si>
  <si>
    <t>SEM 3.5.0 Hot-Fix 2</t>
  </si>
  <si>
    <t>SEM 3.5.1 Hot-Fix 1</t>
  </si>
  <si>
    <t>support for CISCO IPS v7.X from LMI, starting from LSP #19</t>
  </si>
  <si>
    <t>bug fixed in the log collector for syslog TCP listener</t>
  </si>
  <si>
    <t>sent to the support for publication on SaleForces</t>
  </si>
  <si>
    <t>SDEE Collector Enhancement</t>
  </si>
  <si>
    <t xml:space="preserve">Exxon Mobile </t>
  </si>
  <si>
    <t>Target</t>
  </si>
  <si>
    <t>Handed off to support today</t>
  </si>
  <si>
    <t>SEM 3.5.0 Hot-Fix 3</t>
  </si>
  <si>
    <t>SEM 3.5.1 Hot-Fix 3</t>
  </si>
  <si>
    <t>Bugs fixed in this hot-fix:
* 26493 - Use of AES instead of 3DES cipher suite option in Tomcat
* 27233 - Wrong rules are deleted from correlation scenarios
* 26934 - GUI access is intermittent
* 27928 - Update via the site update.exaprotect.com doesn't work</t>
  </si>
  <si>
    <t>Aug</t>
  </si>
  <si>
    <t xml:space="preserve">Testing </t>
  </si>
  <si>
    <t>Sep</t>
  </si>
  <si>
    <t xml:space="preserve">Project Name: </t>
  </si>
  <si>
    <t>Product Manager:</t>
  </si>
  <si>
    <t xml:space="preserve">Project Manager: </t>
  </si>
  <si>
    <t>Design</t>
  </si>
  <si>
    <t xml:space="preserve">Implementation </t>
  </si>
  <si>
    <t>BETA</t>
  </si>
  <si>
    <t xml:space="preserve">RC </t>
  </si>
  <si>
    <t>Release ( GA)</t>
  </si>
  <si>
    <t>Release Notes</t>
  </si>
  <si>
    <t>Q4</t>
  </si>
  <si>
    <t>Q1</t>
  </si>
  <si>
    <t>Q2</t>
  </si>
  <si>
    <t>Q3</t>
  </si>
  <si>
    <t>u</t>
  </si>
  <si>
    <t>LSP 23</t>
  </si>
  <si>
    <t>Chris Otto</t>
  </si>
  <si>
    <t>Christophe Briguet</t>
  </si>
  <si>
    <t>•Tentative Support for LMI 5.1.x, 5.2.x &amp; 5.3•Cisco NetFlowPhase III, ESA (Ironport Mail Security),NX-OS(Nexus), IOS v15: Phase I•Windows 2008 German: Phase I•TrendMicro Control Manager v5.5•McAfee ePO v4.6 Stretch Goals:•Sourcefire Defense Center: Phase I (search)•VMWare vShield Edge: Phase II {Agile Reports}•VMWare vCloud Director v1.5•Juniper SSL VPN SA ver. 6.5.x/7.0•Juniper SSL VPN SA version 7.1</t>
  </si>
  <si>
    <t>Project Health Report</t>
  </si>
  <si>
    <r>
      <rPr>
        <b/>
        <u/>
        <sz val="10"/>
        <color theme="1"/>
        <rFont val="Calibri"/>
        <family val="2"/>
        <scheme val="minor"/>
      </rPr>
      <t xml:space="preserve">Weekly Status: </t>
    </r>
    <r>
      <rPr>
        <sz val="10"/>
        <color theme="1"/>
        <rFont val="Calibri"/>
        <family val="2"/>
        <scheme val="minor"/>
      </rPr>
      <t xml:space="preserve">On track  
</t>
    </r>
    <r>
      <rPr>
        <b/>
        <u/>
        <sz val="10"/>
        <color theme="1"/>
        <rFont val="Calibri"/>
        <family val="2"/>
        <scheme val="minor"/>
      </rPr>
      <t xml:space="preserve">Issue: </t>
    </r>
    <r>
      <rPr>
        <u/>
        <sz val="10"/>
        <color theme="1"/>
        <rFont val="Calibri"/>
        <family val="2"/>
        <scheme val="minor"/>
      </rPr>
      <t xml:space="preserve">N/A
</t>
    </r>
    <r>
      <rPr>
        <b/>
        <u/>
        <sz val="10"/>
        <color theme="1"/>
        <rFont val="Calibri"/>
        <family val="2"/>
        <scheme val="minor"/>
      </rPr>
      <t>Risk:</t>
    </r>
    <r>
      <rPr>
        <u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N/A </t>
    </r>
  </si>
  <si>
    <t>Jan</t>
  </si>
  <si>
    <t>FEB</t>
  </si>
  <si>
    <t>MAR</t>
  </si>
  <si>
    <t>Apr</t>
  </si>
  <si>
    <t>May</t>
  </si>
  <si>
    <t>Jun</t>
  </si>
  <si>
    <t>Jul</t>
  </si>
  <si>
    <t>Oct</t>
  </si>
  <si>
    <t>Nov</t>
  </si>
  <si>
    <t>Dec</t>
  </si>
  <si>
    <t xml:space="preserve">Product Owner </t>
  </si>
  <si>
    <t>Project Name</t>
  </si>
  <si>
    <t>QA</t>
  </si>
  <si>
    <t>DEV</t>
  </si>
  <si>
    <t>Year</t>
  </si>
  <si>
    <t>Feb</t>
  </si>
  <si>
    <t>Mar</t>
  </si>
  <si>
    <t>N/A</t>
  </si>
  <si>
    <t>GA Date</t>
  </si>
  <si>
    <t>Status</t>
  </si>
  <si>
    <t>Approved</t>
  </si>
  <si>
    <t>RoadMap
Target</t>
  </si>
  <si>
    <t>Type</t>
  </si>
  <si>
    <t xml:space="preserve">Project </t>
  </si>
  <si>
    <t>Fast Track</t>
  </si>
  <si>
    <t>HOTFIX</t>
  </si>
  <si>
    <t>Program/Project Manager</t>
  </si>
  <si>
    <t xml:space="preserve">Google </t>
  </si>
  <si>
    <t>Foswiki</t>
  </si>
  <si>
    <t>John</t>
  </si>
  <si>
    <t>Mary</t>
  </si>
  <si>
    <t>OnHold</t>
  </si>
  <si>
    <t>Delay</t>
  </si>
</sst>
</file>

<file path=xl/styles.xml><?xml version="1.0" encoding="utf-8"?>
<styleSheet xmlns="http://schemas.openxmlformats.org/spreadsheetml/2006/main">
  <numFmts count="5">
    <numFmt numFmtId="164" formatCode="m/d;@"/>
    <numFmt numFmtId="165" formatCode="mm/dd/yy;@"/>
    <numFmt numFmtId="166" formatCode="m/d/yy;@"/>
    <numFmt numFmtId="167" formatCode="_(* #,##0.00_);_(* \(#,##0.00\);_(* \-??_);_(@_)"/>
    <numFmt numFmtId="170" formatCode="[$-409]mmm\-yy;@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7"/>
      <color theme="1"/>
      <name val="Calibri"/>
      <family val="2"/>
      <scheme val="minor"/>
    </font>
    <font>
      <sz val="7"/>
      <color rgb="FF00B050"/>
      <name val="Wingdings"/>
      <charset val="2"/>
    </font>
    <font>
      <sz val="7"/>
      <color rgb="FF00B05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B050"/>
      <name val="Wingdings"/>
      <charset val="2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rgb="FF00B050"/>
      <name val="Wingdings"/>
      <charset val="2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gradientFill>
        <stop position="0">
          <color theme="0"/>
        </stop>
        <stop position="1">
          <color rgb="FF00B050"/>
        </stop>
      </gradient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ck">
        <color theme="4" tint="0.3999450666829432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ck">
        <color theme="4" tint="0.39994506668294322"/>
      </bottom>
      <diagonal/>
    </border>
    <border>
      <left style="thin">
        <color theme="1"/>
      </left>
      <right/>
      <top style="thin">
        <color theme="1"/>
      </top>
      <bottom style="thick">
        <color theme="4"/>
      </bottom>
      <diagonal/>
    </border>
    <border>
      <left/>
      <right/>
      <top style="thin">
        <color theme="1"/>
      </top>
      <bottom style="thick">
        <color theme="4"/>
      </bottom>
      <diagonal/>
    </border>
    <border>
      <left/>
      <right style="thin">
        <color theme="1"/>
      </right>
      <top style="thin">
        <color theme="1"/>
      </top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1" fillId="4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13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/>
    <xf numFmtId="9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Protection="0">
      <alignment horizontal="left"/>
    </xf>
    <xf numFmtId="0" fontId="10" fillId="0" borderId="0" applyNumberFormat="0" applyFill="0" applyBorder="0" applyProtection="0">
      <alignment horizontal="left"/>
    </xf>
    <xf numFmtId="0" fontId="10" fillId="0" borderId="0" applyNumberFormat="0" applyFill="0" applyBorder="0" applyAlignment="0" applyProtection="0"/>
    <xf numFmtId="0" fontId="1" fillId="0" borderId="0"/>
    <xf numFmtId="0" fontId="11" fillId="0" borderId="0"/>
    <xf numFmtId="9" fontId="11" fillId="0" borderId="0"/>
    <xf numFmtId="167" fontId="11" fillId="0" borderId="0"/>
    <xf numFmtId="9" fontId="1" fillId="0" borderId="0" applyFont="0" applyFill="0" applyBorder="0" applyAlignment="0" applyProtection="0"/>
    <xf numFmtId="0" fontId="1" fillId="3" borderId="14" applyNumberFormat="0" applyFont="0" applyAlignment="0" applyProtection="0"/>
    <xf numFmtId="0" fontId="1" fillId="0" borderId="0"/>
    <xf numFmtId="0" fontId="1" fillId="3" borderId="14" applyNumberFormat="0" applyFont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8" fillId="0" borderId="0" applyFill="0" applyBorder="0" applyAlignment="0" applyProtection="0"/>
    <xf numFmtId="9" fontId="8" fillId="0" borderId="0" applyFill="0" applyBorder="0" applyAlignment="0" applyProtection="0"/>
  </cellStyleXfs>
  <cellXfs count="2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0" xfId="6" applyBorder="1" applyAlignment="1">
      <alignment horizontal="centerContinuous"/>
    </xf>
    <xf numFmtId="14" fontId="0" fillId="0" borderId="1" xfId="0" applyNumberFormat="1" applyBorder="1" applyAlignment="1">
      <alignment horizontal="center"/>
    </xf>
    <xf numFmtId="0" fontId="5" fillId="4" borderId="10" xfId="1" applyFont="1" applyBorder="1" applyAlignment="1">
      <alignment horizontal="center"/>
    </xf>
    <xf numFmtId="9" fontId="3" fillId="2" borderId="1" xfId="2" applyNumberFormat="1" applyBorder="1" applyAlignment="1">
      <alignment horizontal="center" vertical="center"/>
    </xf>
    <xf numFmtId="0" fontId="5" fillId="4" borderId="15" xfId="1" applyFont="1" applyBorder="1" applyAlignment="1">
      <alignment horizontal="center"/>
    </xf>
    <xf numFmtId="0" fontId="0" fillId="0" borderId="16" xfId="0" applyBorder="1" applyAlignment="1">
      <alignment horizontal="left"/>
    </xf>
    <xf numFmtId="14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0" fontId="0" fillId="0" borderId="19" xfId="0" applyBorder="1" applyAlignment="1"/>
    <xf numFmtId="0" fontId="0" fillId="0" borderId="19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5" fillId="4" borderId="20" xfId="1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9" fontId="3" fillId="2" borderId="17" xfId="2" applyNumberFormat="1" applyBorder="1" applyAlignment="1">
      <alignment horizontal="center" vertical="center"/>
    </xf>
    <xf numFmtId="0" fontId="5" fillId="0" borderId="0" xfId="0" applyFont="1" applyBorder="1"/>
    <xf numFmtId="165" fontId="5" fillId="0" borderId="0" xfId="0" applyNumberFormat="1" applyFont="1" applyBorder="1"/>
    <xf numFmtId="0" fontId="5" fillId="0" borderId="0" xfId="0" applyFont="1" applyBorder="1" applyAlignment="1">
      <alignment horizontal="center" vertical="center"/>
    </xf>
    <xf numFmtId="9" fontId="6" fillId="0" borderId="0" xfId="5" applyFon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2" fillId="5" borderId="0" xfId="4" applyFont="1" applyFill="1" applyBorder="1" applyAlignment="1">
      <alignment horizontal="center" vertical="center"/>
    </xf>
    <xf numFmtId="0" fontId="2" fillId="0" borderId="1" xfId="3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13" fillId="0" borderId="0" xfId="0" applyFont="1" applyBorder="1"/>
    <xf numFmtId="0" fontId="13" fillId="0" borderId="0" xfId="0" applyFont="1"/>
    <xf numFmtId="0" fontId="13" fillId="0" borderId="23" xfId="0" applyFont="1" applyBorder="1"/>
    <xf numFmtId="0" fontId="13" fillId="0" borderId="0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0" xfId="0" applyFont="1" applyBorder="1" applyAlignment="1">
      <alignment vertical="top" wrapText="1"/>
    </xf>
    <xf numFmtId="0" fontId="13" fillId="0" borderId="23" xfId="0" applyFont="1" applyBorder="1" applyAlignment="1"/>
    <xf numFmtId="0" fontId="13" fillId="0" borderId="23" xfId="0" applyFont="1" applyBorder="1" applyAlignment="1">
      <alignment horizontal="right"/>
    </xf>
    <xf numFmtId="0" fontId="13" fillId="0" borderId="23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3" fillId="0" borderId="25" xfId="0" applyFont="1" applyBorder="1"/>
    <xf numFmtId="0" fontId="14" fillId="0" borderId="40" xfId="0" applyFont="1" applyBorder="1" applyAlignment="1">
      <alignment horizontal="center" vertical="center"/>
    </xf>
    <xf numFmtId="0" fontId="13" fillId="9" borderId="65" xfId="0" applyFont="1" applyFill="1" applyBorder="1"/>
    <xf numFmtId="0" fontId="13" fillId="9" borderId="48" xfId="0" applyFont="1" applyFill="1" applyBorder="1" applyAlignment="1">
      <alignment vertical="top" wrapText="1"/>
    </xf>
    <xf numFmtId="0" fontId="13" fillId="9" borderId="32" xfId="0" applyFont="1" applyFill="1" applyBorder="1" applyAlignment="1">
      <alignment vertical="top" wrapText="1"/>
    </xf>
    <xf numFmtId="0" fontId="13" fillId="9" borderId="32" xfId="0" applyFont="1" applyFill="1" applyBorder="1"/>
    <xf numFmtId="0" fontId="13" fillId="0" borderId="0" xfId="0" applyFont="1" applyFill="1"/>
    <xf numFmtId="0" fontId="19" fillId="0" borderId="0" xfId="0" applyFont="1" applyAlignment="1">
      <alignment horizontal="center" vertical="top"/>
    </xf>
    <xf numFmtId="0" fontId="19" fillId="0" borderId="0" xfId="0" applyFont="1" applyFill="1" applyAlignment="1">
      <alignment horizontal="center" vertical="top"/>
    </xf>
    <xf numFmtId="0" fontId="19" fillId="0" borderId="23" xfId="0" applyFont="1" applyBorder="1"/>
    <xf numFmtId="0" fontId="19" fillId="0" borderId="4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3" xfId="0" applyFont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9" fontId="19" fillId="0" borderId="4" xfId="0" applyNumberFormat="1" applyFont="1" applyFill="1" applyBorder="1" applyAlignment="1">
      <alignment vertical="center"/>
    </xf>
    <xf numFmtId="9" fontId="19" fillId="0" borderId="2" xfId="0" applyNumberFormat="1" applyFont="1" applyFill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19" fillId="0" borderId="3" xfId="0" applyFont="1" applyBorder="1" applyAlignment="1">
      <alignment horizontal="left" vertical="center"/>
    </xf>
    <xf numFmtId="0" fontId="20" fillId="0" borderId="37" xfId="0" applyFont="1" applyFill="1" applyBorder="1" applyAlignment="1">
      <alignment horizontal="right" vertical="center"/>
    </xf>
    <xf numFmtId="0" fontId="19" fillId="0" borderId="4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0" fontId="19" fillId="0" borderId="37" xfId="0" applyFont="1" applyFill="1" applyBorder="1" applyAlignment="1">
      <alignment horizontal="center" vertical="top"/>
    </xf>
    <xf numFmtId="0" fontId="19" fillId="9" borderId="48" xfId="0" applyFont="1" applyFill="1" applyBorder="1" applyAlignment="1">
      <alignment horizontal="center" vertical="top"/>
    </xf>
    <xf numFmtId="0" fontId="19" fillId="9" borderId="32" xfId="0" applyFont="1" applyFill="1" applyBorder="1" applyAlignment="1">
      <alignment horizontal="center" vertical="top"/>
    </xf>
    <xf numFmtId="0" fontId="21" fillId="9" borderId="32" xfId="0" applyFont="1" applyFill="1" applyBorder="1" applyAlignment="1">
      <alignment horizontal="center" vertical="top"/>
    </xf>
    <xf numFmtId="0" fontId="19" fillId="9" borderId="45" xfId="0" applyFont="1" applyFill="1" applyBorder="1" applyAlignment="1">
      <alignment horizontal="center" vertical="top"/>
    </xf>
    <xf numFmtId="0" fontId="19" fillId="0" borderId="39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56" xfId="0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37" xfId="0" applyFont="1" applyBorder="1" applyAlignment="1">
      <alignment vertical="center" wrapText="1"/>
    </xf>
    <xf numFmtId="164" fontId="19" fillId="0" borderId="44" xfId="0" applyNumberFormat="1" applyFont="1" applyBorder="1" applyAlignment="1">
      <alignment horizontal="center" vertical="center"/>
    </xf>
    <xf numFmtId="164" fontId="19" fillId="0" borderId="42" xfId="0" applyNumberFormat="1" applyFont="1" applyBorder="1" applyAlignment="1">
      <alignment horizontal="center" vertical="center"/>
    </xf>
    <xf numFmtId="164" fontId="19" fillId="0" borderId="43" xfId="0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center"/>
    </xf>
    <xf numFmtId="0" fontId="19" fillId="0" borderId="0" xfId="0" applyFont="1"/>
    <xf numFmtId="0" fontId="19" fillId="0" borderId="4" xfId="0" applyFont="1" applyBorder="1" applyAlignment="1">
      <alignment horizontal="center" vertical="center"/>
    </xf>
    <xf numFmtId="0" fontId="19" fillId="0" borderId="27" xfId="0" applyFont="1" applyBorder="1"/>
    <xf numFmtId="0" fontId="19" fillId="0" borderId="26" xfId="0" applyFont="1" applyBorder="1"/>
    <xf numFmtId="0" fontId="19" fillId="0" borderId="54" xfId="0" applyFont="1" applyBorder="1" applyAlignment="1">
      <alignment vertical="center" wrapText="1"/>
    </xf>
    <xf numFmtId="0" fontId="19" fillId="0" borderId="55" xfId="0" applyFont="1" applyBorder="1" applyAlignment="1">
      <alignment vertical="center" wrapText="1"/>
    </xf>
    <xf numFmtId="0" fontId="19" fillId="0" borderId="66" xfId="0" applyFont="1" applyBorder="1" applyAlignment="1">
      <alignment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9" borderId="32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9" fontId="17" fillId="12" borderId="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9" borderId="32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9" fontId="14" fillId="0" borderId="38" xfId="0" applyNumberFormat="1" applyFont="1" applyFill="1" applyBorder="1" applyAlignment="1">
      <alignment horizontal="center" vertical="center"/>
    </xf>
    <xf numFmtId="9" fontId="14" fillId="0" borderId="0" xfId="5" applyFont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 wrapText="1"/>
    </xf>
    <xf numFmtId="0" fontId="14" fillId="0" borderId="6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71" xfId="0" applyFont="1" applyFill="1" applyBorder="1" applyAlignment="1">
      <alignment horizontal="center" vertical="center"/>
    </xf>
    <xf numFmtId="9" fontId="14" fillId="0" borderId="39" xfId="0" applyNumberFormat="1" applyFont="1" applyFill="1" applyBorder="1" applyAlignment="1">
      <alignment horizontal="center" vertical="center"/>
    </xf>
    <xf numFmtId="9" fontId="14" fillId="0" borderId="40" xfId="0" applyNumberFormat="1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/>
    </xf>
    <xf numFmtId="9" fontId="14" fillId="0" borderId="74" xfId="5" applyFont="1" applyBorder="1" applyAlignment="1">
      <alignment horizontal="center" vertical="center"/>
    </xf>
    <xf numFmtId="0" fontId="19" fillId="0" borderId="0" xfId="0" applyFont="1" applyFill="1" applyBorder="1" applyAlignment="1">
      <alignment vertical="top"/>
    </xf>
    <xf numFmtId="0" fontId="19" fillId="0" borderId="1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56" xfId="0" applyFont="1" applyFill="1" applyBorder="1" applyAlignment="1">
      <alignment vertical="top"/>
    </xf>
    <xf numFmtId="0" fontId="12" fillId="10" borderId="4" xfId="0" applyFont="1" applyFill="1" applyBorder="1" applyAlignment="1">
      <alignment horizontal="center" vertical="center"/>
    </xf>
    <xf numFmtId="0" fontId="12" fillId="10" borderId="74" xfId="0" applyFont="1" applyFill="1" applyBorder="1" applyAlignment="1">
      <alignment horizontal="center" vertical="center"/>
    </xf>
    <xf numFmtId="0" fontId="19" fillId="13" borderId="0" xfId="0" applyFont="1" applyFill="1" applyBorder="1" applyAlignment="1">
      <alignment horizontal="center" vertical="center"/>
    </xf>
    <xf numFmtId="0" fontId="19" fillId="13" borderId="26" xfId="0" applyFont="1" applyFill="1" applyBorder="1" applyAlignment="1">
      <alignment vertical="center"/>
    </xf>
    <xf numFmtId="0" fontId="19" fillId="13" borderId="52" xfId="0" applyFont="1" applyFill="1" applyBorder="1" applyAlignment="1">
      <alignment vertical="center"/>
    </xf>
    <xf numFmtId="0" fontId="19" fillId="13" borderId="67" xfId="0" applyFont="1" applyFill="1" applyBorder="1" applyAlignment="1">
      <alignment vertical="center"/>
    </xf>
    <xf numFmtId="0" fontId="19" fillId="13" borderId="73" xfId="0" applyFont="1" applyFill="1" applyBorder="1" applyAlignment="1">
      <alignment vertical="center"/>
    </xf>
    <xf numFmtId="0" fontId="19" fillId="13" borderId="23" xfId="0" applyFont="1" applyFill="1" applyBorder="1" applyAlignment="1">
      <alignment vertical="center"/>
    </xf>
    <xf numFmtId="0" fontId="19" fillId="13" borderId="53" xfId="0" applyFont="1" applyFill="1" applyBorder="1" applyAlignment="1">
      <alignment vertical="center"/>
    </xf>
    <xf numFmtId="0" fontId="19" fillId="13" borderId="60" xfId="0" applyFont="1" applyFill="1" applyBorder="1" applyAlignment="1">
      <alignment vertical="center"/>
    </xf>
    <xf numFmtId="0" fontId="19" fillId="13" borderId="24" xfId="0" applyFont="1" applyFill="1" applyBorder="1" applyAlignment="1">
      <alignment vertical="center"/>
    </xf>
    <xf numFmtId="0" fontId="19" fillId="13" borderId="64" xfId="0" applyFont="1" applyFill="1" applyBorder="1" applyAlignment="1">
      <alignment horizontal="center" vertical="top"/>
    </xf>
    <xf numFmtId="0" fontId="19" fillId="13" borderId="23" xfId="0" applyFont="1" applyFill="1" applyBorder="1"/>
    <xf numFmtId="0" fontId="19" fillId="13" borderId="53" xfId="0" applyFont="1" applyFill="1" applyBorder="1"/>
    <xf numFmtId="0" fontId="19" fillId="13" borderId="60" xfId="0" applyFont="1" applyFill="1" applyBorder="1"/>
    <xf numFmtId="0" fontId="19" fillId="13" borderId="24" xfId="0" applyFont="1" applyFill="1" applyBorder="1"/>
    <xf numFmtId="0" fontId="19" fillId="13" borderId="0" xfId="0" applyFont="1" applyFill="1" applyBorder="1" applyAlignment="1">
      <alignment horizontal="center" vertical="top"/>
    </xf>
    <xf numFmtId="0" fontId="19" fillId="13" borderId="55" xfId="0" applyFont="1" applyFill="1" applyBorder="1" applyAlignment="1">
      <alignment horizontal="center" vertical="top"/>
    </xf>
    <xf numFmtId="0" fontId="19" fillId="13" borderId="58" xfId="0" applyFont="1" applyFill="1" applyBorder="1"/>
    <xf numFmtId="0" fontId="19" fillId="13" borderId="59" xfId="0" applyFont="1" applyFill="1" applyBorder="1"/>
    <xf numFmtId="0" fontId="19" fillId="13" borderId="61" xfId="0" applyFont="1" applyFill="1" applyBorder="1"/>
    <xf numFmtId="0" fontId="19" fillId="13" borderId="62" xfId="0" applyFont="1" applyFill="1" applyBorder="1"/>
    <xf numFmtId="164" fontId="19" fillId="13" borderId="41" xfId="0" applyNumberFormat="1" applyFont="1" applyFill="1" applyBorder="1" applyAlignment="1">
      <alignment horizontal="center" vertical="center"/>
    </xf>
    <xf numFmtId="164" fontId="19" fillId="13" borderId="42" xfId="0" applyNumberFormat="1" applyFont="1" applyFill="1" applyBorder="1" applyAlignment="1">
      <alignment horizontal="center" vertical="center"/>
    </xf>
    <xf numFmtId="164" fontId="19" fillId="13" borderId="43" xfId="0" applyNumberFormat="1" applyFont="1" applyFill="1" applyBorder="1" applyAlignment="1">
      <alignment horizontal="center" vertical="center"/>
    </xf>
    <xf numFmtId="164" fontId="19" fillId="13" borderId="51" xfId="0" applyNumberFormat="1" applyFont="1" applyFill="1" applyBorder="1" applyAlignment="1">
      <alignment horizontal="center" vertical="center"/>
    </xf>
    <xf numFmtId="164" fontId="19" fillId="13" borderId="44" xfId="0" applyNumberFormat="1" applyFont="1" applyFill="1" applyBorder="1" applyAlignment="1">
      <alignment horizontal="center" vertical="center"/>
    </xf>
    <xf numFmtId="0" fontId="14" fillId="0" borderId="63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right" vertical="top"/>
    </xf>
    <xf numFmtId="0" fontId="12" fillId="0" borderId="50" xfId="0" applyFont="1" applyFill="1" applyBorder="1" applyAlignment="1">
      <alignment horizontal="right" vertical="top"/>
    </xf>
    <xf numFmtId="164" fontId="12" fillId="0" borderId="38" xfId="0" applyNumberFormat="1" applyFont="1" applyBorder="1" applyAlignment="1">
      <alignment horizontal="center" vertical="top"/>
    </xf>
    <xf numFmtId="164" fontId="12" fillId="0" borderId="4" xfId="0" applyNumberFormat="1" applyFont="1" applyBorder="1" applyAlignment="1">
      <alignment horizontal="center" vertical="top"/>
    </xf>
    <xf numFmtId="164" fontId="12" fillId="0" borderId="2" xfId="0" applyNumberFormat="1" applyFont="1" applyBorder="1" applyAlignment="1">
      <alignment horizontal="center" vertical="top"/>
    </xf>
    <xf numFmtId="164" fontId="12" fillId="0" borderId="3" xfId="0" applyNumberFormat="1" applyFont="1" applyBorder="1" applyAlignment="1">
      <alignment horizontal="center" vertical="top"/>
    </xf>
    <xf numFmtId="164" fontId="12" fillId="0" borderId="50" xfId="0" applyNumberFormat="1" applyFont="1" applyBorder="1" applyAlignment="1">
      <alignment horizontal="center" vertical="top"/>
    </xf>
    <xf numFmtId="0" fontId="12" fillId="0" borderId="3" xfId="0" applyFont="1" applyFill="1" applyBorder="1" applyAlignment="1">
      <alignment horizontal="right"/>
    </xf>
    <xf numFmtId="0" fontId="12" fillId="0" borderId="50" xfId="0" applyFont="1" applyFill="1" applyBorder="1" applyAlignment="1">
      <alignment horizontal="right"/>
    </xf>
    <xf numFmtId="0" fontId="12" fillId="7" borderId="40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36" xfId="0" applyFont="1" applyFill="1" applyBorder="1" applyAlignment="1">
      <alignment horizontal="right"/>
    </xf>
    <xf numFmtId="0" fontId="12" fillId="7" borderId="1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54" xfId="0" applyFont="1" applyFill="1" applyBorder="1" applyAlignment="1">
      <alignment horizontal="left" vertical="top" wrapText="1"/>
    </xf>
    <xf numFmtId="0" fontId="13" fillId="0" borderId="55" xfId="0" applyFont="1" applyFill="1" applyBorder="1" applyAlignment="1">
      <alignment horizontal="left" vertical="top" wrapText="1"/>
    </xf>
    <xf numFmtId="0" fontId="13" fillId="0" borderId="57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right" vertical="center"/>
    </xf>
    <xf numFmtId="0" fontId="12" fillId="0" borderId="50" xfId="0" applyFont="1" applyFill="1" applyBorder="1" applyAlignment="1">
      <alignment horizontal="right" vertical="center"/>
    </xf>
    <xf numFmtId="0" fontId="22" fillId="7" borderId="4" xfId="0" applyFont="1" applyFill="1" applyBorder="1" applyAlignment="1">
      <alignment horizontal="center"/>
    </xf>
    <xf numFmtId="9" fontId="22" fillId="11" borderId="4" xfId="5" applyFont="1" applyFill="1" applyBorder="1" applyAlignment="1">
      <alignment horizontal="center"/>
    </xf>
    <xf numFmtId="9" fontId="22" fillId="11" borderId="50" xfId="5" applyFont="1" applyFill="1" applyBorder="1" applyAlignment="1">
      <alignment horizontal="center"/>
    </xf>
    <xf numFmtId="0" fontId="4" fillId="0" borderId="28" xfId="6" applyFill="1" applyBorder="1" applyAlignment="1">
      <alignment horizontal="center"/>
    </xf>
    <xf numFmtId="0" fontId="4" fillId="0" borderId="29" xfId="6" applyFill="1" applyBorder="1" applyAlignment="1">
      <alignment horizontal="center"/>
    </xf>
    <xf numFmtId="0" fontId="4" fillId="0" borderId="30" xfId="6" applyFill="1" applyBorder="1" applyAlignment="1">
      <alignment horizontal="center"/>
    </xf>
    <xf numFmtId="0" fontId="4" fillId="0" borderId="31" xfId="6" applyFill="1" applyBorder="1" applyAlignment="1">
      <alignment horizontal="center"/>
    </xf>
    <xf numFmtId="0" fontId="12" fillId="13" borderId="33" xfId="0" applyFont="1" applyFill="1" applyBorder="1" applyAlignment="1">
      <alignment horizontal="center" vertical="top"/>
    </xf>
    <xf numFmtId="0" fontId="12" fillId="13" borderId="10" xfId="0" applyFont="1" applyFill="1" applyBorder="1" applyAlignment="1">
      <alignment horizontal="center" vertical="top"/>
    </xf>
    <xf numFmtId="0" fontId="12" fillId="13" borderId="35" xfId="0" applyFont="1" applyFill="1" applyBorder="1" applyAlignment="1">
      <alignment horizontal="center" vertical="top"/>
    </xf>
    <xf numFmtId="0" fontId="12" fillId="13" borderId="46" xfId="0" applyFont="1" applyFill="1" applyBorder="1" applyAlignment="1">
      <alignment horizontal="center" vertical="top"/>
    </xf>
    <xf numFmtId="0" fontId="12" fillId="13" borderId="34" xfId="0" applyFont="1" applyFill="1" applyBorder="1" applyAlignment="1">
      <alignment horizontal="center" vertical="top"/>
    </xf>
    <xf numFmtId="0" fontId="12" fillId="10" borderId="33" xfId="0" applyFont="1" applyFill="1" applyBorder="1" applyAlignment="1">
      <alignment horizontal="center" vertical="top"/>
    </xf>
    <xf numFmtId="0" fontId="12" fillId="10" borderId="10" xfId="0" applyFont="1" applyFill="1" applyBorder="1" applyAlignment="1">
      <alignment horizontal="center" vertical="top"/>
    </xf>
    <xf numFmtId="0" fontId="12" fillId="10" borderId="35" xfId="0" applyFont="1" applyFill="1" applyBorder="1" applyAlignment="1">
      <alignment horizontal="center" vertical="top"/>
    </xf>
    <xf numFmtId="164" fontId="12" fillId="13" borderId="38" xfId="0" applyNumberFormat="1" applyFont="1" applyFill="1" applyBorder="1" applyAlignment="1">
      <alignment horizontal="center" vertical="top"/>
    </xf>
    <xf numFmtId="164" fontId="12" fillId="13" borderId="4" xfId="0" applyNumberFormat="1" applyFont="1" applyFill="1" applyBorder="1" applyAlignment="1">
      <alignment horizontal="center" vertical="top"/>
    </xf>
    <xf numFmtId="164" fontId="12" fillId="13" borderId="2" xfId="0" applyNumberFormat="1" applyFont="1" applyFill="1" applyBorder="1" applyAlignment="1">
      <alignment horizontal="center" vertical="top"/>
    </xf>
    <xf numFmtId="164" fontId="12" fillId="13" borderId="3" xfId="0" applyNumberFormat="1" applyFont="1" applyFill="1" applyBorder="1" applyAlignment="1">
      <alignment horizontal="center" vertical="top"/>
    </xf>
    <xf numFmtId="164" fontId="12" fillId="13" borderId="50" xfId="0" applyNumberFormat="1" applyFont="1" applyFill="1" applyBorder="1" applyAlignment="1">
      <alignment horizontal="center" vertical="top"/>
    </xf>
    <xf numFmtId="0" fontId="22" fillId="7" borderId="3" xfId="0" applyFont="1" applyFill="1" applyBorder="1" applyAlignment="1">
      <alignment horizontal="center"/>
    </xf>
    <xf numFmtId="0" fontId="12" fillId="7" borderId="33" xfId="0" applyFont="1" applyFill="1" applyBorder="1" applyAlignment="1">
      <alignment horizontal="right"/>
    </xf>
    <xf numFmtId="0" fontId="12" fillId="7" borderId="10" xfId="0" applyFont="1" applyFill="1" applyBorder="1" applyAlignment="1">
      <alignment horizontal="right"/>
    </xf>
    <xf numFmtId="0" fontId="12" fillId="10" borderId="68" xfId="0" applyFont="1" applyFill="1" applyBorder="1" applyAlignment="1">
      <alignment horizontal="center" vertical="center"/>
    </xf>
    <xf numFmtId="0" fontId="12" fillId="10" borderId="49" xfId="0" applyFont="1" applyFill="1" applyBorder="1" applyAlignment="1">
      <alignment horizontal="center" vertical="center"/>
    </xf>
    <xf numFmtId="9" fontId="7" fillId="8" borderId="0" xfId="0" applyNumberFormat="1" applyFont="1" applyFill="1" applyBorder="1" applyAlignment="1">
      <alignment horizontal="center" vertical="top"/>
    </xf>
    <xf numFmtId="0" fontId="13" fillId="6" borderId="36" xfId="0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center" vertical="top" wrapText="1"/>
    </xf>
    <xf numFmtId="0" fontId="22" fillId="10" borderId="0" xfId="0" applyFont="1" applyFill="1" applyAlignment="1">
      <alignment horizontal="center" vertical="top"/>
    </xf>
    <xf numFmtId="0" fontId="12" fillId="14" borderId="0" xfId="0" applyFont="1" applyFill="1" applyAlignment="1">
      <alignment horizontal="center" vertical="center"/>
    </xf>
    <xf numFmtId="0" fontId="22" fillId="0" borderId="75" xfId="0" applyFont="1" applyBorder="1" applyAlignment="1">
      <alignment horizontal="center"/>
    </xf>
    <xf numFmtId="0" fontId="7" fillId="0" borderId="75" xfId="0" applyFont="1" applyBorder="1"/>
    <xf numFmtId="0" fontId="22" fillId="0" borderId="55" xfId="0" applyFont="1" applyBorder="1" applyAlignment="1">
      <alignment horizontal="center"/>
    </xf>
    <xf numFmtId="0" fontId="7" fillId="0" borderId="55" xfId="0" applyFont="1" applyBorder="1"/>
    <xf numFmtId="0" fontId="24" fillId="0" borderId="75" xfId="0" applyFont="1" applyBorder="1"/>
    <xf numFmtId="16" fontId="7" fillId="0" borderId="55" xfId="0" applyNumberFormat="1" applyFont="1" applyBorder="1" applyAlignment="1">
      <alignment horizontal="center" vertical="center"/>
    </xf>
    <xf numFmtId="16" fontId="7" fillId="0" borderId="75" xfId="0" applyNumberFormat="1" applyFont="1" applyBorder="1" applyAlignment="1">
      <alignment horizontal="center" vertical="center"/>
    </xf>
    <xf numFmtId="0" fontId="12" fillId="14" borderId="0" xfId="0" applyFont="1" applyFill="1" applyAlignment="1">
      <alignment horizontal="center" vertical="center" wrapText="1"/>
    </xf>
    <xf numFmtId="0" fontId="23" fillId="0" borderId="55" xfId="0" applyFont="1" applyFill="1" applyBorder="1"/>
    <xf numFmtId="0" fontId="23" fillId="0" borderId="55" xfId="0" applyFont="1" applyBorder="1"/>
    <xf numFmtId="0" fontId="23" fillId="0" borderId="75" xfId="0" applyFont="1" applyFill="1" applyBorder="1"/>
    <xf numFmtId="0" fontId="23" fillId="0" borderId="75" xfId="0" applyFont="1" applyBorder="1"/>
    <xf numFmtId="0" fontId="12" fillId="14" borderId="0" xfId="0" applyFont="1" applyFill="1" applyBorder="1" applyAlignment="1">
      <alignment horizontal="center" vertical="center"/>
    </xf>
    <xf numFmtId="0" fontId="12" fillId="14" borderId="6" xfId="0" applyFont="1" applyFill="1" applyBorder="1" applyAlignment="1">
      <alignment horizontal="center" vertical="center"/>
    </xf>
    <xf numFmtId="0" fontId="22" fillId="10" borderId="0" xfId="0" applyFont="1" applyFill="1" applyBorder="1" applyAlignment="1">
      <alignment horizontal="center" vertical="top"/>
    </xf>
    <xf numFmtId="0" fontId="22" fillId="10" borderId="6" xfId="0" applyFont="1" applyFill="1" applyBorder="1" applyAlignment="1">
      <alignment horizontal="center" vertical="top"/>
    </xf>
    <xf numFmtId="0" fontId="23" fillId="0" borderId="57" xfId="0" applyFont="1" applyFill="1" applyBorder="1"/>
    <xf numFmtId="0" fontId="23" fillId="0" borderId="76" xfId="0" applyFont="1" applyFill="1" applyBorder="1"/>
    <xf numFmtId="0" fontId="23" fillId="0" borderId="76" xfId="0" applyFont="1" applyBorder="1"/>
    <xf numFmtId="0" fontId="12" fillId="14" borderId="7" xfId="0" applyFont="1" applyFill="1" applyBorder="1" applyAlignment="1">
      <alignment horizontal="center" vertical="center"/>
    </xf>
    <xf numFmtId="0" fontId="22" fillId="10" borderId="7" xfId="0" applyFont="1" applyFill="1" applyBorder="1" applyAlignment="1">
      <alignment horizontal="center" vertical="top"/>
    </xf>
    <xf numFmtId="0" fontId="23" fillId="0" borderId="63" xfId="0" applyFont="1" applyFill="1" applyBorder="1"/>
    <xf numFmtId="0" fontId="23" fillId="0" borderId="57" xfId="0" applyFont="1" applyBorder="1"/>
    <xf numFmtId="0" fontId="23" fillId="0" borderId="77" xfId="0" applyFont="1" applyFill="1" applyBorder="1"/>
    <xf numFmtId="0" fontId="23" fillId="0" borderId="77" xfId="0" applyFont="1" applyBorder="1"/>
    <xf numFmtId="0" fontId="23" fillId="0" borderId="63" xfId="0" applyFont="1" applyBorder="1"/>
    <xf numFmtId="170" fontId="22" fillId="14" borderId="0" xfId="0" applyNumberFormat="1" applyFont="1" applyFill="1" applyAlignment="1">
      <alignment horizontal="center" vertical="center" wrapText="1"/>
    </xf>
    <xf numFmtId="170" fontId="22" fillId="14" borderId="0" xfId="0" applyNumberFormat="1" applyFont="1" applyFill="1" applyAlignment="1">
      <alignment horizontal="center" vertical="center"/>
    </xf>
    <xf numFmtId="170" fontId="7" fillId="0" borderId="55" xfId="0" applyNumberFormat="1" applyFont="1" applyBorder="1" applyAlignment="1">
      <alignment horizontal="center"/>
    </xf>
    <xf numFmtId="170" fontId="7" fillId="0" borderId="75" xfId="0" applyNumberFormat="1" applyFont="1" applyBorder="1" applyAlignment="1">
      <alignment horizontal="center"/>
    </xf>
    <xf numFmtId="170" fontId="22" fillId="14" borderId="0" xfId="0" applyNumberFormat="1" applyFont="1" applyFill="1" applyAlignment="1">
      <alignment horizontal="center" vertical="center" wrapText="1"/>
    </xf>
    <xf numFmtId="170" fontId="22" fillId="14" borderId="0" xfId="0" applyNumberFormat="1" applyFont="1" applyFill="1" applyAlignment="1">
      <alignment horizontal="center" vertical="center"/>
    </xf>
    <xf numFmtId="0" fontId="12" fillId="14" borderId="0" xfId="0" applyFont="1" applyFill="1" applyBorder="1" applyAlignment="1">
      <alignment horizontal="center" vertical="center" wrapText="1"/>
    </xf>
    <xf numFmtId="0" fontId="22" fillId="14" borderId="0" xfId="0" applyFont="1" applyFill="1" applyBorder="1" applyAlignment="1">
      <alignment horizontal="center" vertical="center"/>
    </xf>
    <xf numFmtId="16" fontId="24" fillId="0" borderId="75" xfId="0" applyNumberFormat="1" applyFont="1" applyBorder="1" applyAlignment="1">
      <alignment horizontal="center" vertical="center"/>
    </xf>
    <xf numFmtId="0" fontId="24" fillId="14" borderId="75" xfId="0" applyFont="1" applyFill="1" applyBorder="1"/>
    <xf numFmtId="170" fontId="24" fillId="14" borderId="55" xfId="0" applyNumberFormat="1" applyFont="1" applyFill="1" applyBorder="1" applyAlignment="1">
      <alignment horizontal="center"/>
    </xf>
    <xf numFmtId="0" fontId="24" fillId="14" borderId="75" xfId="0" applyFont="1" applyFill="1" applyBorder="1" applyAlignment="1">
      <alignment horizontal="center" vertical="center"/>
    </xf>
    <xf numFmtId="0" fontId="25" fillId="14" borderId="75" xfId="0" applyFont="1" applyFill="1" applyBorder="1" applyAlignment="1">
      <alignment horizontal="center"/>
    </xf>
    <xf numFmtId="0" fontId="26" fillId="14" borderId="75" xfId="0" applyFont="1" applyFill="1" applyBorder="1"/>
    <xf numFmtId="0" fontId="26" fillId="14" borderId="76" xfId="0" applyFont="1" applyFill="1" applyBorder="1"/>
    <xf numFmtId="0" fontId="26" fillId="14" borderId="77" xfId="0" applyFont="1" applyFill="1" applyBorder="1"/>
    <xf numFmtId="170" fontId="24" fillId="14" borderId="75" xfId="0" applyNumberFormat="1" applyFont="1" applyFill="1" applyBorder="1" applyAlignment="1">
      <alignment horizontal="center"/>
    </xf>
    <xf numFmtId="0" fontId="24" fillId="14" borderId="75" xfId="0" applyFont="1" applyFill="1" applyBorder="1" applyAlignment="1">
      <alignment horizontal="center"/>
    </xf>
    <xf numFmtId="0" fontId="18" fillId="0" borderId="55" xfId="24" applyBorder="1" applyAlignment="1" applyProtection="1"/>
  </cellXfs>
  <cellStyles count="27">
    <cellStyle name="40% - Accent1" xfId="1" builtinId="31"/>
    <cellStyle name="DataPilot Category" xfId="12"/>
    <cellStyle name="DataPilot Corner" xfId="9"/>
    <cellStyle name="DataPilot Field" xfId="11"/>
    <cellStyle name="DataPilot Result" xfId="14"/>
    <cellStyle name="DataPilot Title" xfId="13"/>
    <cellStyle name="DataPilot Value" xfId="10"/>
    <cellStyle name="Good" xfId="2" builtinId="26"/>
    <cellStyle name="Heading 3" xfId="3" builtinId="18"/>
    <cellStyle name="Heading 4" xfId="4" builtinId="19"/>
    <cellStyle name="Hyperlink" xfId="24" builtinId="8"/>
    <cellStyle name="Normal" xfId="0" builtinId="0"/>
    <cellStyle name="Normal 2" xfId="15"/>
    <cellStyle name="Normal 3" xfId="16"/>
    <cellStyle name="Normal 4" xfId="21"/>
    <cellStyle name="Normal 5" xfId="7"/>
    <cellStyle name="Note 2" xfId="20"/>
    <cellStyle name="Note 3" xfId="22"/>
    <cellStyle name="Percent" xfId="5" builtinId="5"/>
    <cellStyle name="Percent 2" xfId="17"/>
    <cellStyle name="Percent 3" xfId="19"/>
    <cellStyle name="Percent 4" xfId="23"/>
    <cellStyle name="Percent 5" xfId="8"/>
    <cellStyle name="Percent 5 2" xfId="26"/>
    <cellStyle name="Percent 5 3" xfId="25"/>
    <cellStyle name="TableStyleLight1" xfId="18"/>
    <cellStyle name="Title" xfId="6" builtin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1988407699037624E-2"/>
          <c:y val="0.10139287383597599"/>
          <c:w val="0.24677146606674183"/>
          <c:h val="0.79721425232804921"/>
        </c:manualLayout>
      </c:layout>
      <c:lineChart>
        <c:grouping val="stacked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#REF!</c:f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#REF!</c:f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#REF!</c:f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#REF!</c:f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marker val="1"/>
        <c:axId val="65387136"/>
        <c:axId val="65933696"/>
      </c:lineChart>
      <c:catAx>
        <c:axId val="65387136"/>
        <c:scaling>
          <c:orientation val="minMax"/>
        </c:scaling>
        <c:delete val="1"/>
        <c:axPos val="b"/>
        <c:numFmt formatCode="m/d;@" sourceLinked="1"/>
        <c:majorTickMark val="none"/>
        <c:tickLblPos val="none"/>
        <c:crossAx val="65933696"/>
        <c:crosses val="autoZero"/>
        <c:auto val="1"/>
        <c:lblAlgn val="ctr"/>
        <c:lblOffset val="100"/>
      </c:catAx>
      <c:valAx>
        <c:axId val="6593369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65387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427634045744249"/>
          <c:y val="3.7274540682414835E-3"/>
          <c:w val="0.27143063367079118"/>
          <c:h val="0.9698964829396326"/>
        </c:manualLayout>
      </c:layout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17</xdr:row>
      <xdr:rowOff>0</xdr:rowOff>
    </xdr:from>
    <xdr:to>
      <xdr:col>22</xdr:col>
      <xdr:colOff>285750</xdr:colOff>
      <xdr:row>23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aProtect/Dev/ProjectManagement/UC-2.2/UC22-bug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chel.Chen/Local%20Settings/Temporary%20Internet%20Files/Content.Outlook/PQ5BVNY4/UC-WeeklyReport-201201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t-weekly"/>
      <sheetName val="graph-old"/>
      <sheetName val="stat-current"/>
      <sheetName val="graph"/>
      <sheetName val="request"/>
      <sheetName val="database schema"/>
      <sheetName val="id"/>
      <sheetName val="stat-daily"/>
      <sheetName val="assignment"/>
    </sheetNames>
    <sheetDataSet>
      <sheetData sheetId="0">
        <row r="2">
          <cell r="E2" t="str">
            <v>09/16</v>
          </cell>
          <cell r="F2" t="str">
            <v>09/23</v>
          </cell>
          <cell r="G2" t="str">
            <v>09/30</v>
          </cell>
          <cell r="H2" t="str">
            <v>10/07</v>
          </cell>
          <cell r="I2" t="str">
            <v>10/14</v>
          </cell>
          <cell r="J2" t="str">
            <v>10/21</v>
          </cell>
          <cell r="K2" t="str">
            <v>10/28</v>
          </cell>
          <cell r="L2" t="str">
            <v>11/04</v>
          </cell>
          <cell r="M2" t="str">
            <v>11/11</v>
          </cell>
          <cell r="N2" t="str">
            <v>11/18</v>
          </cell>
          <cell r="O2" t="str">
            <v>11/25</v>
          </cell>
          <cell r="P2" t="str">
            <v>12/02</v>
          </cell>
          <cell r="Q2" t="str">
            <v>12/09</v>
          </cell>
          <cell r="R2" t="str">
            <v>12/16</v>
          </cell>
          <cell r="S2" t="str">
            <v>12/23</v>
          </cell>
        </row>
        <row r="6">
          <cell r="D6" t="str">
            <v>Fixed (total)</v>
          </cell>
          <cell r="E6">
            <v>63</v>
          </cell>
          <cell r="F6">
            <v>64</v>
          </cell>
          <cell r="G6">
            <v>65</v>
          </cell>
          <cell r="H6">
            <v>68</v>
          </cell>
          <cell r="I6">
            <v>79</v>
          </cell>
          <cell r="J6">
            <v>96</v>
          </cell>
          <cell r="K6">
            <v>102</v>
          </cell>
          <cell r="L6">
            <v>104</v>
          </cell>
          <cell r="M6">
            <v>105</v>
          </cell>
          <cell r="N6">
            <v>110</v>
          </cell>
          <cell r="O6">
            <v>118</v>
          </cell>
          <cell r="P6">
            <v>143</v>
          </cell>
          <cell r="Q6">
            <v>145</v>
          </cell>
          <cell r="R6">
            <v>155</v>
          </cell>
          <cell r="S6">
            <v>166</v>
          </cell>
        </row>
        <row r="35">
          <cell r="D35" t="str">
            <v>New (in the week)</v>
          </cell>
          <cell r="E35">
            <v>3</v>
          </cell>
          <cell r="F35">
            <v>1</v>
          </cell>
          <cell r="G35">
            <v>3</v>
          </cell>
          <cell r="H35">
            <v>5</v>
          </cell>
          <cell r="I35">
            <v>15</v>
          </cell>
          <cell r="J35">
            <v>15</v>
          </cell>
          <cell r="K35">
            <v>20</v>
          </cell>
          <cell r="L35">
            <v>6</v>
          </cell>
          <cell r="M35">
            <v>10</v>
          </cell>
          <cell r="N35">
            <v>7</v>
          </cell>
          <cell r="O35">
            <v>28</v>
          </cell>
          <cell r="P35">
            <v>31</v>
          </cell>
          <cell r="Q35">
            <v>11</v>
          </cell>
          <cell r="R35">
            <v>6</v>
          </cell>
          <cell r="S35">
            <v>6</v>
          </cell>
        </row>
        <row r="61">
          <cell r="D61" t="str">
            <v>Open (total)</v>
          </cell>
          <cell r="E61">
            <v>32</v>
          </cell>
          <cell r="F61">
            <v>31</v>
          </cell>
          <cell r="G61">
            <v>36</v>
          </cell>
          <cell r="H61">
            <v>38</v>
          </cell>
          <cell r="I61">
            <v>39</v>
          </cell>
          <cell r="J61">
            <v>43</v>
          </cell>
          <cell r="K61">
            <v>60</v>
          </cell>
          <cell r="L61">
            <v>65</v>
          </cell>
          <cell r="M61">
            <v>75</v>
          </cell>
          <cell r="N61">
            <v>86</v>
          </cell>
          <cell r="O61">
            <v>107</v>
          </cell>
          <cell r="P61">
            <v>111</v>
          </cell>
          <cell r="Q61">
            <v>117</v>
          </cell>
          <cell r="R61">
            <v>120</v>
          </cell>
          <cell r="S61">
            <v>120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verall "/>
      <sheetName val="NewWeekly"/>
      <sheetName val="Weekly"/>
      <sheetName val="HotFixes"/>
      <sheetName val="FastTrack"/>
      <sheetName val="5.3Bugs"/>
      <sheetName val="MC20Bugs"/>
      <sheetName val="LSP23Bugs"/>
      <sheetName val="LSP23 Snapshot"/>
      <sheetName val="Sheet2"/>
      <sheetName val="LMI53 Snapshot"/>
      <sheetName val="MC20 Snapshot"/>
      <sheetName val="UC22 Snapshot"/>
      <sheetName val="UC22bu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E2" t="str">
            <v>09/16</v>
          </cell>
          <cell r="F2" t="str">
            <v>09/23</v>
          </cell>
          <cell r="G2" t="str">
            <v>09/30</v>
          </cell>
          <cell r="H2" t="str">
            <v>10/07</v>
          </cell>
          <cell r="I2" t="str">
            <v>10/14</v>
          </cell>
          <cell r="J2" t="str">
            <v>10/21</v>
          </cell>
          <cell r="K2" t="str">
            <v>10/28</v>
          </cell>
          <cell r="L2" t="str">
            <v>11/04</v>
          </cell>
          <cell r="M2" t="str">
            <v>11/11</v>
          </cell>
          <cell r="N2" t="str">
            <v>11/18</v>
          </cell>
          <cell r="O2" t="str">
            <v>11/25</v>
          </cell>
          <cell r="P2" t="str">
            <v>12/02</v>
          </cell>
          <cell r="Q2" t="str">
            <v>12/09</v>
          </cell>
          <cell r="R2" t="str">
            <v>12/16</v>
          </cell>
          <cell r="S2" t="str">
            <v>12/23</v>
          </cell>
          <cell r="T2" t="str">
            <v>12/30</v>
          </cell>
          <cell r="U2" t="str">
            <v>01/06</v>
          </cell>
          <cell r="V2" t="str">
            <v>01/13</v>
          </cell>
          <cell r="W2" t="str">
            <v>01/20</v>
          </cell>
        </row>
        <row r="6">
          <cell r="D6" t="str">
            <v>Fixed (total)</v>
          </cell>
          <cell r="E6">
            <v>63</v>
          </cell>
          <cell r="F6">
            <v>64</v>
          </cell>
          <cell r="G6">
            <v>65</v>
          </cell>
          <cell r="H6">
            <v>68</v>
          </cell>
          <cell r="I6">
            <v>79</v>
          </cell>
          <cell r="J6">
            <v>96</v>
          </cell>
          <cell r="K6">
            <v>102</v>
          </cell>
          <cell r="L6">
            <v>104</v>
          </cell>
          <cell r="M6">
            <v>105</v>
          </cell>
          <cell r="N6">
            <v>110</v>
          </cell>
          <cell r="O6">
            <v>118</v>
          </cell>
          <cell r="P6">
            <v>143</v>
          </cell>
          <cell r="Q6">
            <v>145</v>
          </cell>
          <cell r="R6">
            <v>155</v>
          </cell>
          <cell r="S6">
            <v>166</v>
          </cell>
          <cell r="T6">
            <v>174</v>
          </cell>
          <cell r="U6">
            <v>180</v>
          </cell>
          <cell r="V6">
            <v>192</v>
          </cell>
          <cell r="W6">
            <v>204</v>
          </cell>
        </row>
        <row r="35">
          <cell r="D35" t="str">
            <v>New (in the week)</v>
          </cell>
          <cell r="E35">
            <v>3</v>
          </cell>
          <cell r="F35">
            <v>1</v>
          </cell>
          <cell r="G35">
            <v>3</v>
          </cell>
          <cell r="H35">
            <v>5</v>
          </cell>
          <cell r="I35">
            <v>15</v>
          </cell>
          <cell r="J35">
            <v>15</v>
          </cell>
          <cell r="K35">
            <v>20</v>
          </cell>
          <cell r="L35">
            <v>6</v>
          </cell>
          <cell r="M35">
            <v>10</v>
          </cell>
          <cell r="N35">
            <v>7</v>
          </cell>
          <cell r="O35">
            <v>28</v>
          </cell>
          <cell r="P35">
            <v>31</v>
          </cell>
          <cell r="Q35">
            <v>11</v>
          </cell>
          <cell r="R35">
            <v>6</v>
          </cell>
          <cell r="S35">
            <v>6</v>
          </cell>
          <cell r="T35">
            <v>4</v>
          </cell>
          <cell r="U35">
            <v>16</v>
          </cell>
          <cell r="V35">
            <v>10</v>
          </cell>
          <cell r="W35">
            <v>9</v>
          </cell>
        </row>
        <row r="61">
          <cell r="D61" t="str">
            <v>Open (total)</v>
          </cell>
          <cell r="E61">
            <v>32</v>
          </cell>
          <cell r="F61">
            <v>31</v>
          </cell>
          <cell r="G61">
            <v>36</v>
          </cell>
          <cell r="H61">
            <v>38</v>
          </cell>
          <cell r="I61">
            <v>39</v>
          </cell>
          <cell r="J61">
            <v>43</v>
          </cell>
          <cell r="K61">
            <v>60</v>
          </cell>
          <cell r="L61">
            <v>65</v>
          </cell>
          <cell r="M61">
            <v>75</v>
          </cell>
          <cell r="N61">
            <v>86</v>
          </cell>
          <cell r="O61">
            <v>107</v>
          </cell>
          <cell r="P61">
            <v>111</v>
          </cell>
          <cell r="Q61">
            <v>117</v>
          </cell>
          <cell r="R61">
            <v>120</v>
          </cell>
          <cell r="S61">
            <v>120</v>
          </cell>
          <cell r="T61">
            <v>116</v>
          </cell>
          <cell r="U61">
            <v>126</v>
          </cell>
          <cell r="V61">
            <v>124</v>
          </cell>
          <cell r="W61">
            <v>121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oswiki.org/Main/ProgramManagementOfficeHome" TargetMode="External"/><Relationship Id="rId1" Type="http://schemas.openxmlformats.org/officeDocument/2006/relationships/hyperlink" Target="http://www.googl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showGridLines="0" workbookViewId="0">
      <selection activeCell="A7" sqref="A7:IV8"/>
    </sheetView>
  </sheetViews>
  <sheetFormatPr defaultColWidth="11.42578125" defaultRowHeight="15"/>
  <cols>
    <col min="3" max="3" width="17.85546875" bestFit="1" customWidth="1"/>
    <col min="4" max="4" width="32.140625" customWidth="1"/>
    <col min="5" max="6" width="15.42578125" customWidth="1"/>
    <col min="7" max="7" width="12" customWidth="1"/>
    <col min="8" max="8" width="41.85546875" customWidth="1"/>
  </cols>
  <sheetData>
    <row r="1" spans="1:14" s="4" customFormat="1">
      <c r="A1" s="19"/>
      <c r="B1" s="20"/>
      <c r="C1" s="1"/>
      <c r="D1" s="2"/>
      <c r="E1" s="2"/>
      <c r="F1" s="3"/>
    </row>
    <row r="2" spans="1:14" s="4" customFormat="1" ht="23.25" thickBot="1">
      <c r="C2" s="192" t="s">
        <v>19</v>
      </c>
      <c r="D2" s="192"/>
      <c r="E2" s="192"/>
      <c r="F2" s="192"/>
      <c r="G2" s="192"/>
      <c r="H2" s="192"/>
      <c r="I2" s="5"/>
      <c r="J2" s="5"/>
      <c r="K2" s="5"/>
      <c r="L2" s="5"/>
      <c r="M2" s="5"/>
      <c r="N2" s="5"/>
    </row>
    <row r="3" spans="1:14" s="21" customFormat="1" ht="26.25" customHeight="1" thickTop="1">
      <c r="C3" s="23"/>
      <c r="D3" s="24"/>
      <c r="E3" s="25" t="s">
        <v>0</v>
      </c>
      <c r="F3" s="25" t="s">
        <v>1</v>
      </c>
      <c r="G3" s="25" t="s">
        <v>21</v>
      </c>
      <c r="H3" s="25" t="s">
        <v>8</v>
      </c>
      <c r="J3" s="22"/>
      <c r="K3" s="22"/>
      <c r="L3" s="22"/>
      <c r="M3" s="22"/>
      <c r="N3" s="22"/>
    </row>
    <row r="4" spans="1:14" ht="26.25" hidden="1" customHeight="1">
      <c r="C4" s="26" t="s">
        <v>20</v>
      </c>
      <c r="D4" s="28" t="s">
        <v>24</v>
      </c>
      <c r="E4" s="8">
        <v>1</v>
      </c>
      <c r="F4" s="8">
        <v>1</v>
      </c>
      <c r="G4" s="27">
        <v>40634</v>
      </c>
      <c r="H4" s="29" t="s">
        <v>26</v>
      </c>
    </row>
    <row r="5" spans="1:14" ht="26.25" hidden="1" customHeight="1">
      <c r="C5" s="26" t="s">
        <v>22</v>
      </c>
      <c r="D5" s="28" t="s">
        <v>25</v>
      </c>
      <c r="E5" s="8">
        <v>1</v>
      </c>
      <c r="F5" s="8">
        <v>1</v>
      </c>
      <c r="G5" s="27">
        <v>40634</v>
      </c>
      <c r="H5" s="29" t="s">
        <v>26</v>
      </c>
    </row>
    <row r="6" spans="1:14" ht="26.25" hidden="1" customHeight="1">
      <c r="C6" s="26" t="s">
        <v>23</v>
      </c>
      <c r="D6" s="28" t="s">
        <v>24</v>
      </c>
      <c r="E6" s="8">
        <v>1</v>
      </c>
      <c r="F6" s="8">
        <v>1</v>
      </c>
      <c r="G6" s="27">
        <v>40634</v>
      </c>
      <c r="H6" s="29" t="s">
        <v>26</v>
      </c>
    </row>
    <row r="7" spans="1:14" ht="96" hidden="1">
      <c r="C7" s="26" t="s">
        <v>31</v>
      </c>
      <c r="D7" s="28" t="s">
        <v>33</v>
      </c>
      <c r="E7" s="8">
        <v>1</v>
      </c>
      <c r="F7" s="8">
        <v>1</v>
      </c>
      <c r="G7" s="27">
        <v>40724</v>
      </c>
      <c r="H7" s="29"/>
    </row>
    <row r="8" spans="1:14" ht="96" hidden="1">
      <c r="C8" s="26" t="s">
        <v>32</v>
      </c>
      <c r="D8" s="28" t="s">
        <v>33</v>
      </c>
      <c r="E8" s="8">
        <v>1</v>
      </c>
      <c r="F8" s="8">
        <v>1</v>
      </c>
      <c r="G8" s="27">
        <v>40724</v>
      </c>
      <c r="H8" s="29"/>
    </row>
  </sheetData>
  <mergeCells count="1">
    <mergeCell ref="C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G8"/>
  <sheetViews>
    <sheetView topLeftCell="B1" workbookViewId="0">
      <selection activeCell="F17" sqref="F17"/>
    </sheetView>
  </sheetViews>
  <sheetFormatPr defaultColWidth="9.140625" defaultRowHeight="15"/>
  <cols>
    <col min="1" max="1" width="8.28515625" customWidth="1"/>
    <col min="2" max="2" width="26.140625" bestFit="1" customWidth="1"/>
    <col min="3" max="3" width="13.5703125" bestFit="1" customWidth="1"/>
    <col min="4" max="4" width="8.7109375" bestFit="1" customWidth="1"/>
    <col min="5" max="5" width="9.7109375" bestFit="1" customWidth="1"/>
    <col min="6" max="6" width="11.7109375" bestFit="1" customWidth="1"/>
    <col min="7" max="7" width="85.85546875" customWidth="1"/>
  </cols>
  <sheetData>
    <row r="3" spans="2:7" ht="23.25" thickBot="1">
      <c r="B3" s="193" t="s">
        <v>5</v>
      </c>
      <c r="C3" s="194"/>
      <c r="D3" s="194"/>
      <c r="E3" s="194"/>
      <c r="F3" s="194"/>
      <c r="G3" s="195"/>
    </row>
    <row r="4" spans="2:7" ht="15.75" thickTop="1">
      <c r="B4" s="16" t="s">
        <v>6</v>
      </c>
      <c r="C4" s="7" t="s">
        <v>7</v>
      </c>
      <c r="D4" s="7" t="s">
        <v>18</v>
      </c>
      <c r="E4" s="7" t="s">
        <v>29</v>
      </c>
      <c r="F4" s="7" t="s">
        <v>14</v>
      </c>
      <c r="G4" s="9" t="s">
        <v>8</v>
      </c>
    </row>
    <row r="5" spans="2:7" hidden="1">
      <c r="B5" s="13" t="s">
        <v>15</v>
      </c>
      <c r="C5" s="15" t="s">
        <v>9</v>
      </c>
      <c r="D5" s="6">
        <v>40547</v>
      </c>
      <c r="E5" s="6">
        <v>40574</v>
      </c>
      <c r="F5" s="8">
        <v>1</v>
      </c>
      <c r="G5" s="10" t="s">
        <v>17</v>
      </c>
    </row>
    <row r="6" spans="2:7" hidden="1">
      <c r="B6" s="13" t="s">
        <v>10</v>
      </c>
      <c r="C6" s="15" t="s">
        <v>11</v>
      </c>
      <c r="D6" s="6">
        <v>40548</v>
      </c>
      <c r="E6" s="6">
        <v>40574</v>
      </c>
      <c r="F6" s="8">
        <v>1</v>
      </c>
      <c r="G6" s="10" t="s">
        <v>16</v>
      </c>
    </row>
    <row r="7" spans="2:7" ht="15" hidden="1" customHeight="1">
      <c r="B7" s="14" t="s">
        <v>12</v>
      </c>
      <c r="C7" s="17" t="s">
        <v>13</v>
      </c>
      <c r="D7" s="11">
        <v>40547</v>
      </c>
      <c r="E7" s="11">
        <v>40574</v>
      </c>
      <c r="F7" s="18">
        <v>1</v>
      </c>
      <c r="G7" s="12" t="s">
        <v>17</v>
      </c>
    </row>
    <row r="8" spans="2:7" hidden="1">
      <c r="B8" s="14" t="s">
        <v>27</v>
      </c>
      <c r="C8" s="17" t="s">
        <v>28</v>
      </c>
      <c r="D8" s="11">
        <v>40672</v>
      </c>
      <c r="E8" s="11">
        <v>40700</v>
      </c>
      <c r="F8" s="18">
        <v>1</v>
      </c>
      <c r="G8" s="12" t="s">
        <v>30</v>
      </c>
    </row>
  </sheetData>
  <mergeCells count="1">
    <mergeCell ref="B3:G3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K26"/>
  <sheetViews>
    <sheetView showGridLines="0" workbookViewId="0">
      <selection activeCell="P32" sqref="P32"/>
    </sheetView>
  </sheetViews>
  <sheetFormatPr defaultRowHeight="12.75"/>
  <cols>
    <col min="1" max="1" width="1.5703125" style="31" customWidth="1"/>
    <col min="2" max="4" width="9.140625" style="31"/>
    <col min="5" max="5" width="7.28515625" style="31" customWidth="1"/>
    <col min="6" max="6" width="6.7109375" style="31" customWidth="1"/>
    <col min="7" max="7" width="7.140625" style="104" customWidth="1"/>
    <col min="8" max="10" width="5.28515625" style="97" customWidth="1"/>
    <col min="11" max="62" width="5" style="89" customWidth="1"/>
    <col min="63" max="16384" width="9.140625" style="31"/>
  </cols>
  <sheetData>
    <row r="1" spans="1:63" s="32" customFormat="1" ht="9" customHeight="1" thickBot="1">
      <c r="A1" s="30"/>
      <c r="B1" s="31"/>
      <c r="C1" s="31"/>
      <c r="E1" s="50"/>
      <c r="F1" s="31"/>
      <c r="G1" s="104"/>
      <c r="H1" s="97"/>
      <c r="I1" s="97"/>
      <c r="J1" s="97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2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</row>
    <row r="2" spans="1:63" s="32" customFormat="1" ht="15" customHeight="1" thickBot="1">
      <c r="A2" s="30"/>
      <c r="B2" s="210" t="s">
        <v>37</v>
      </c>
      <c r="C2" s="211"/>
      <c r="D2" s="160" t="s">
        <v>51</v>
      </c>
      <c r="E2" s="161"/>
      <c r="F2" s="161"/>
      <c r="G2" s="161"/>
      <c r="H2" s="162"/>
      <c r="I2" s="212">
        <v>2011</v>
      </c>
      <c r="J2" s="213"/>
      <c r="K2" s="201">
        <v>2012</v>
      </c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3"/>
      <c r="X2" s="196">
        <v>2012</v>
      </c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8"/>
      <c r="AK2" s="196">
        <v>2012</v>
      </c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8"/>
      <c r="AX2" s="196">
        <v>2012</v>
      </c>
      <c r="AY2" s="197"/>
      <c r="AZ2" s="197"/>
      <c r="BA2" s="197"/>
      <c r="BB2" s="197"/>
      <c r="BC2" s="197"/>
      <c r="BD2" s="197"/>
      <c r="BE2" s="197"/>
      <c r="BF2" s="197"/>
      <c r="BG2" s="197"/>
      <c r="BH2" s="197"/>
      <c r="BI2" s="197"/>
      <c r="BJ2" s="198"/>
      <c r="BK2" s="44"/>
    </row>
    <row r="3" spans="1:63" s="32" customFormat="1">
      <c r="A3" s="30"/>
      <c r="B3" s="176" t="s">
        <v>38</v>
      </c>
      <c r="C3" s="177"/>
      <c r="D3" s="178" t="s">
        <v>53</v>
      </c>
      <c r="E3" s="179"/>
      <c r="F3" s="179"/>
      <c r="G3" s="179"/>
      <c r="H3" s="180"/>
      <c r="I3" s="132" t="s">
        <v>49</v>
      </c>
      <c r="J3" s="131" t="s">
        <v>46</v>
      </c>
      <c r="K3" s="201" t="s">
        <v>47</v>
      </c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3"/>
      <c r="X3" s="200" t="s">
        <v>48</v>
      </c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8"/>
      <c r="AK3" s="197" t="s">
        <v>49</v>
      </c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9"/>
      <c r="AX3" s="196" t="s">
        <v>46</v>
      </c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8"/>
      <c r="BK3" s="44"/>
    </row>
    <row r="4" spans="1:63" s="32" customFormat="1">
      <c r="A4" s="30"/>
      <c r="B4" s="176" t="s">
        <v>39</v>
      </c>
      <c r="C4" s="177"/>
      <c r="D4" s="178" t="s">
        <v>52</v>
      </c>
      <c r="E4" s="179"/>
      <c r="F4" s="179"/>
      <c r="G4" s="179"/>
      <c r="H4" s="180"/>
      <c r="I4" s="119"/>
      <c r="J4" s="105"/>
      <c r="K4" s="166" t="s">
        <v>57</v>
      </c>
      <c r="L4" s="167"/>
      <c r="M4" s="167"/>
      <c r="N4" s="168"/>
      <c r="O4" s="169" t="s">
        <v>58</v>
      </c>
      <c r="P4" s="167"/>
      <c r="Q4" s="167"/>
      <c r="R4" s="168"/>
      <c r="S4" s="169" t="s">
        <v>59</v>
      </c>
      <c r="T4" s="167"/>
      <c r="U4" s="167"/>
      <c r="V4" s="167"/>
      <c r="W4" s="170"/>
      <c r="X4" s="204" t="s">
        <v>60</v>
      </c>
      <c r="Y4" s="205"/>
      <c r="Z4" s="205"/>
      <c r="AA4" s="206"/>
      <c r="AB4" s="207" t="s">
        <v>61</v>
      </c>
      <c r="AC4" s="205"/>
      <c r="AD4" s="205"/>
      <c r="AE4" s="206"/>
      <c r="AF4" s="207" t="s">
        <v>62</v>
      </c>
      <c r="AG4" s="205"/>
      <c r="AH4" s="205"/>
      <c r="AI4" s="205"/>
      <c r="AJ4" s="208"/>
      <c r="AK4" s="204" t="s">
        <v>63</v>
      </c>
      <c r="AL4" s="205"/>
      <c r="AM4" s="205"/>
      <c r="AN4" s="206"/>
      <c r="AO4" s="207" t="s">
        <v>34</v>
      </c>
      <c r="AP4" s="205"/>
      <c r="AQ4" s="205"/>
      <c r="AR4" s="205"/>
      <c r="AS4" s="206"/>
      <c r="AT4" s="207" t="s">
        <v>36</v>
      </c>
      <c r="AU4" s="205"/>
      <c r="AV4" s="205"/>
      <c r="AW4" s="208"/>
      <c r="AX4" s="204" t="s">
        <v>64</v>
      </c>
      <c r="AY4" s="205"/>
      <c r="AZ4" s="205"/>
      <c r="BA4" s="206"/>
      <c r="BB4" s="207" t="s">
        <v>65</v>
      </c>
      <c r="BC4" s="205"/>
      <c r="BD4" s="205"/>
      <c r="BE4" s="205"/>
      <c r="BF4" s="206"/>
      <c r="BG4" s="207" t="s">
        <v>66</v>
      </c>
      <c r="BH4" s="205"/>
      <c r="BI4" s="205"/>
      <c r="BJ4" s="208"/>
      <c r="BK4" s="44"/>
    </row>
    <row r="5" spans="1:63" s="32" customFormat="1" ht="13.5" thickBot="1">
      <c r="A5" s="30"/>
      <c r="B5" s="209" t="s">
        <v>2</v>
      </c>
      <c r="C5" s="189"/>
      <c r="D5" s="189"/>
      <c r="E5" s="189"/>
      <c r="F5" s="190">
        <f>AVERAGE(H7:H10)</f>
        <v>0.5</v>
      </c>
      <c r="G5" s="190"/>
      <c r="H5" s="191"/>
      <c r="I5" s="120"/>
      <c r="J5" s="121"/>
      <c r="K5" s="85">
        <v>40914</v>
      </c>
      <c r="L5" s="86">
        <v>40921</v>
      </c>
      <c r="M5" s="86">
        <v>40928</v>
      </c>
      <c r="N5" s="86">
        <v>40935</v>
      </c>
      <c r="O5" s="86">
        <v>40942</v>
      </c>
      <c r="P5" s="86">
        <v>40949</v>
      </c>
      <c r="Q5" s="86">
        <v>40956</v>
      </c>
      <c r="R5" s="86">
        <v>40963</v>
      </c>
      <c r="S5" s="86">
        <v>40970</v>
      </c>
      <c r="T5" s="86">
        <v>40977</v>
      </c>
      <c r="U5" s="86">
        <v>40984</v>
      </c>
      <c r="V5" s="86">
        <v>40991</v>
      </c>
      <c r="W5" s="87">
        <v>40998</v>
      </c>
      <c r="X5" s="153">
        <v>41005</v>
      </c>
      <c r="Y5" s="154">
        <v>41012</v>
      </c>
      <c r="Z5" s="154">
        <v>41019</v>
      </c>
      <c r="AA5" s="154">
        <v>41026</v>
      </c>
      <c r="AB5" s="154">
        <v>41033</v>
      </c>
      <c r="AC5" s="154">
        <v>41040</v>
      </c>
      <c r="AD5" s="154">
        <v>41047</v>
      </c>
      <c r="AE5" s="154">
        <v>41054</v>
      </c>
      <c r="AF5" s="154">
        <v>41061</v>
      </c>
      <c r="AG5" s="154">
        <v>41068</v>
      </c>
      <c r="AH5" s="154">
        <v>41075</v>
      </c>
      <c r="AI5" s="154">
        <v>41082</v>
      </c>
      <c r="AJ5" s="154">
        <v>41089</v>
      </c>
      <c r="AK5" s="154">
        <v>41096</v>
      </c>
      <c r="AL5" s="154">
        <v>41103</v>
      </c>
      <c r="AM5" s="154">
        <v>41110</v>
      </c>
      <c r="AN5" s="155">
        <v>41117</v>
      </c>
      <c r="AO5" s="154">
        <v>41124</v>
      </c>
      <c r="AP5" s="154">
        <v>41131</v>
      </c>
      <c r="AQ5" s="154">
        <v>41138</v>
      </c>
      <c r="AR5" s="154">
        <v>41145</v>
      </c>
      <c r="AS5" s="154">
        <v>41152</v>
      </c>
      <c r="AT5" s="154">
        <v>41159</v>
      </c>
      <c r="AU5" s="154">
        <v>41166</v>
      </c>
      <c r="AV5" s="154">
        <v>41173</v>
      </c>
      <c r="AW5" s="156">
        <v>41180</v>
      </c>
      <c r="AX5" s="157">
        <v>41187</v>
      </c>
      <c r="AY5" s="154">
        <v>41194</v>
      </c>
      <c r="AZ5" s="154">
        <v>41201</v>
      </c>
      <c r="BA5" s="154">
        <v>41208</v>
      </c>
      <c r="BB5" s="154">
        <v>41215</v>
      </c>
      <c r="BC5" s="154">
        <v>41222</v>
      </c>
      <c r="BD5" s="154">
        <v>41229</v>
      </c>
      <c r="BE5" s="155">
        <v>41236</v>
      </c>
      <c r="BF5" s="154">
        <v>41243</v>
      </c>
      <c r="BG5" s="154">
        <v>41250</v>
      </c>
      <c r="BH5" s="154">
        <v>41257</v>
      </c>
      <c r="BI5" s="154">
        <v>41264</v>
      </c>
      <c r="BJ5" s="155">
        <v>41271</v>
      </c>
      <c r="BK5" s="44"/>
    </row>
    <row r="6" spans="1:63" s="34" customFormat="1" ht="15" customHeight="1">
      <c r="A6" s="33"/>
      <c r="B6" s="215" t="s">
        <v>54</v>
      </c>
      <c r="C6" s="216"/>
      <c r="D6" s="216"/>
      <c r="E6" s="216"/>
      <c r="F6" s="187" t="s">
        <v>40</v>
      </c>
      <c r="G6" s="188"/>
      <c r="H6" s="100">
        <v>1</v>
      </c>
      <c r="I6" s="100"/>
      <c r="J6" s="100"/>
      <c r="K6" s="54"/>
      <c r="L6" s="55"/>
      <c r="M6" s="55"/>
      <c r="N6" s="55"/>
      <c r="O6" s="55"/>
      <c r="P6" s="55"/>
      <c r="Q6" s="55"/>
      <c r="R6" s="55"/>
      <c r="S6" s="129"/>
      <c r="T6" s="129"/>
      <c r="U6" s="55"/>
      <c r="V6" s="129"/>
      <c r="W6" s="56"/>
      <c r="X6" s="133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5"/>
      <c r="AK6" s="136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7"/>
      <c r="AX6" s="136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5"/>
      <c r="BK6" s="35"/>
    </row>
    <row r="7" spans="1:63" s="34" customFormat="1" ht="15" customHeight="1">
      <c r="A7" s="33"/>
      <c r="B7" s="215"/>
      <c r="C7" s="216"/>
      <c r="D7" s="216"/>
      <c r="E7" s="216"/>
      <c r="F7" s="187" t="s">
        <v>3</v>
      </c>
      <c r="G7" s="188"/>
      <c r="H7" s="106">
        <v>0</v>
      </c>
      <c r="I7" s="122"/>
      <c r="J7" s="130"/>
      <c r="K7" s="127"/>
      <c r="L7" s="127"/>
      <c r="M7" s="55"/>
      <c r="N7" s="55"/>
      <c r="O7" s="55"/>
      <c r="P7" s="55"/>
      <c r="Q7" s="55"/>
      <c r="R7" s="55"/>
      <c r="S7" s="112"/>
      <c r="T7" s="128"/>
      <c r="U7" s="90"/>
      <c r="V7" s="55"/>
      <c r="W7" s="115"/>
      <c r="X7" s="133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9"/>
      <c r="AK7" s="140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41"/>
      <c r="AX7" s="140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9"/>
      <c r="BK7" s="35"/>
    </row>
    <row r="8" spans="1:63" s="34" customFormat="1" ht="15" customHeight="1">
      <c r="A8" s="33"/>
      <c r="B8" s="215"/>
      <c r="C8" s="216"/>
      <c r="D8" s="216"/>
      <c r="E8" s="216"/>
      <c r="F8" s="187" t="s">
        <v>41</v>
      </c>
      <c r="G8" s="188"/>
      <c r="H8" s="106">
        <v>0.7</v>
      </c>
      <c r="I8" s="123"/>
      <c r="J8" s="214" t="s">
        <v>70</v>
      </c>
      <c r="K8" s="214"/>
      <c r="L8" s="214"/>
      <c r="M8" s="59"/>
      <c r="N8" s="60"/>
      <c r="O8" s="55"/>
      <c r="P8" s="55"/>
      <c r="Q8" s="55"/>
      <c r="R8" s="55"/>
      <c r="S8" s="55"/>
      <c r="T8" s="55"/>
      <c r="U8" s="55"/>
      <c r="V8" s="113"/>
      <c r="W8" s="114"/>
      <c r="X8" s="133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9"/>
      <c r="AK8" s="140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41"/>
      <c r="AX8" s="140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9"/>
      <c r="BK8" s="35"/>
    </row>
    <row r="9" spans="1:63" s="34" customFormat="1" ht="15" customHeight="1">
      <c r="A9" s="33"/>
      <c r="B9" s="215"/>
      <c r="C9" s="216"/>
      <c r="D9" s="216"/>
      <c r="E9" s="216"/>
      <c r="F9" s="187" t="s">
        <v>35</v>
      </c>
      <c r="G9" s="188"/>
      <c r="H9" s="106">
        <v>0.4</v>
      </c>
      <c r="I9" s="123"/>
      <c r="J9" s="163" t="s">
        <v>69</v>
      </c>
      <c r="K9" s="163"/>
      <c r="L9" s="163"/>
      <c r="M9" s="61"/>
      <c r="N9" s="62"/>
      <c r="O9" s="63"/>
      <c r="P9" s="57"/>
      <c r="Q9" s="57"/>
      <c r="R9" s="57"/>
      <c r="S9" s="57"/>
      <c r="T9" s="57"/>
      <c r="U9" s="57"/>
      <c r="V9" s="57"/>
      <c r="W9" s="56"/>
      <c r="X9" s="133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9"/>
      <c r="AK9" s="140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41"/>
      <c r="AX9" s="140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9"/>
      <c r="BK9" s="35"/>
    </row>
    <row r="10" spans="1:63" s="34" customFormat="1">
      <c r="A10" s="33"/>
      <c r="B10" s="215"/>
      <c r="C10" s="216"/>
      <c r="D10" s="216"/>
      <c r="E10" s="216"/>
      <c r="F10" s="164" t="s">
        <v>4</v>
      </c>
      <c r="G10" s="165"/>
      <c r="H10" s="126">
        <v>0.9</v>
      </c>
      <c r="I10" s="107"/>
      <c r="J10" s="107"/>
      <c r="K10" s="54"/>
      <c r="L10" s="55"/>
      <c r="M10" s="64"/>
      <c r="N10" s="58"/>
      <c r="O10" s="55"/>
      <c r="P10" s="55"/>
      <c r="Q10" s="55"/>
      <c r="R10" s="55"/>
      <c r="S10" s="55"/>
      <c r="T10" s="55"/>
      <c r="U10" s="55"/>
      <c r="V10" s="55"/>
      <c r="W10" s="56"/>
      <c r="X10" s="133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9"/>
      <c r="AK10" s="140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41"/>
      <c r="AX10" s="140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9"/>
      <c r="BK10" s="35"/>
    </row>
    <row r="11" spans="1:63" s="34" customFormat="1">
      <c r="A11" s="33"/>
      <c r="B11" s="215"/>
      <c r="C11" s="216"/>
      <c r="D11" s="216"/>
      <c r="E11" s="216"/>
      <c r="F11" s="164" t="s">
        <v>42</v>
      </c>
      <c r="G11" s="165"/>
      <c r="H11" s="109"/>
      <c r="I11" s="45"/>
      <c r="J11" s="40"/>
      <c r="K11" s="54"/>
      <c r="L11" s="55"/>
      <c r="M11" s="55"/>
      <c r="N11" s="55"/>
      <c r="O11" s="108"/>
      <c r="P11" s="65"/>
      <c r="Q11" s="65"/>
      <c r="R11" s="66"/>
      <c r="S11" s="55"/>
      <c r="T11" s="55"/>
      <c r="U11" s="55"/>
      <c r="V11" s="55"/>
      <c r="W11" s="56"/>
      <c r="X11" s="133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9"/>
      <c r="AK11" s="140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41"/>
      <c r="AX11" s="140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9"/>
      <c r="BK11" s="35"/>
    </row>
    <row r="12" spans="1:63" s="34" customFormat="1">
      <c r="A12" s="33"/>
      <c r="B12" s="215"/>
      <c r="C12" s="216"/>
      <c r="D12" s="216"/>
      <c r="E12" s="216"/>
      <c r="F12" s="164" t="s">
        <v>45</v>
      </c>
      <c r="G12" s="165"/>
      <c r="H12" s="109"/>
      <c r="I12" s="45"/>
      <c r="J12" s="41"/>
      <c r="K12" s="54"/>
      <c r="L12" s="55"/>
      <c r="M12" s="55"/>
      <c r="N12" s="55"/>
      <c r="O12" s="55"/>
      <c r="P12" s="55"/>
      <c r="Q12" s="55"/>
      <c r="R12" s="67" t="s">
        <v>50</v>
      </c>
      <c r="S12" s="68"/>
      <c r="T12" s="68"/>
      <c r="U12" s="68"/>
      <c r="V12" s="55"/>
      <c r="W12" s="56"/>
      <c r="X12" s="133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9"/>
      <c r="AK12" s="140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41"/>
      <c r="AX12" s="140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9"/>
      <c r="BK12" s="35"/>
    </row>
    <row r="13" spans="1:63" s="34" customFormat="1">
      <c r="A13" s="33"/>
      <c r="B13" s="215"/>
      <c r="C13" s="216"/>
      <c r="D13" s="216"/>
      <c r="E13" s="216"/>
      <c r="F13" s="164" t="s">
        <v>43</v>
      </c>
      <c r="G13" s="165"/>
      <c r="H13" s="110"/>
      <c r="I13" s="96"/>
      <c r="J13" s="124"/>
      <c r="K13" s="54"/>
      <c r="L13" s="55"/>
      <c r="M13" s="55"/>
      <c r="N13" s="55"/>
      <c r="O13" s="55"/>
      <c r="P13" s="55"/>
      <c r="Q13" s="55"/>
      <c r="R13" s="69"/>
      <c r="S13" s="61"/>
      <c r="T13" s="61"/>
      <c r="U13" s="61"/>
      <c r="V13" s="62"/>
      <c r="W13" s="56"/>
      <c r="X13" s="133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9"/>
      <c r="AK13" s="140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41"/>
      <c r="AX13" s="140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9"/>
      <c r="BK13" s="35"/>
    </row>
    <row r="14" spans="1:63" s="32" customFormat="1">
      <c r="A14" s="30"/>
      <c r="B14" s="215"/>
      <c r="C14" s="216"/>
      <c r="D14" s="216"/>
      <c r="E14" s="216"/>
      <c r="F14" s="164" t="s">
        <v>44</v>
      </c>
      <c r="G14" s="165"/>
      <c r="H14" s="109"/>
      <c r="I14" s="45"/>
      <c r="J14" s="41"/>
      <c r="K14" s="54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67"/>
      <c r="W14" s="70" t="s">
        <v>50</v>
      </c>
      <c r="X14" s="142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4"/>
      <c r="AK14" s="145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6"/>
      <c r="AX14" s="145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4"/>
      <c r="BK14" s="44"/>
    </row>
    <row r="15" spans="1:63" s="32" customFormat="1">
      <c r="A15" s="30"/>
      <c r="B15" s="215"/>
      <c r="C15" s="216"/>
      <c r="D15" s="216"/>
      <c r="E15" s="216"/>
      <c r="F15" s="171"/>
      <c r="G15" s="172"/>
      <c r="H15" s="111"/>
      <c r="I15" s="116"/>
      <c r="J15" s="125"/>
      <c r="K15" s="71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3"/>
      <c r="W15" s="74"/>
      <c r="X15" s="147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4"/>
      <c r="AK15" s="145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6"/>
      <c r="AX15" s="145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4"/>
      <c r="BK15" s="44"/>
    </row>
    <row r="16" spans="1:63" s="32" customFormat="1" ht="12" customHeight="1">
      <c r="A16" s="30"/>
      <c r="B16" s="215"/>
      <c r="C16" s="216"/>
      <c r="D16" s="216"/>
      <c r="E16" s="216"/>
      <c r="F16" s="171"/>
      <c r="G16" s="172"/>
      <c r="H16" s="111"/>
      <c r="I16" s="116"/>
      <c r="J16" s="42"/>
      <c r="K16" s="71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3"/>
      <c r="W16" s="74"/>
      <c r="X16" s="147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4"/>
      <c r="AK16" s="145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6"/>
      <c r="AX16" s="145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4"/>
      <c r="BK16" s="44"/>
    </row>
    <row r="17" spans="1:63" s="32" customFormat="1" ht="2.1" customHeight="1" thickBot="1">
      <c r="A17" s="30"/>
      <c r="B17" s="46"/>
      <c r="C17" s="47"/>
      <c r="D17" s="48"/>
      <c r="E17" s="49"/>
      <c r="F17" s="49"/>
      <c r="G17" s="103"/>
      <c r="H17" s="98"/>
      <c r="I17" s="117"/>
      <c r="J17" s="117"/>
      <c r="K17" s="75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7"/>
      <c r="W17" s="78"/>
      <c r="X17" s="147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4"/>
      <c r="AK17" s="145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6"/>
      <c r="AX17" s="145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4"/>
      <c r="BK17" s="44"/>
    </row>
    <row r="18" spans="1:63" s="32" customFormat="1" ht="15" customHeight="1">
      <c r="A18" s="30"/>
      <c r="B18" s="173" t="s">
        <v>55</v>
      </c>
      <c r="C18" s="174"/>
      <c r="D18" s="174"/>
      <c r="E18" s="174"/>
      <c r="F18" s="174"/>
      <c r="G18" s="175"/>
      <c r="H18" s="101"/>
      <c r="I18" s="118"/>
      <c r="J18" s="118"/>
      <c r="K18" s="79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1"/>
      <c r="X18" s="147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4"/>
      <c r="AK18" s="145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6"/>
      <c r="AX18" s="145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4"/>
      <c r="BK18" s="44"/>
    </row>
    <row r="19" spans="1:63" s="32" customFormat="1" ht="15" customHeight="1">
      <c r="A19" s="30"/>
      <c r="B19" s="181" t="s">
        <v>56</v>
      </c>
      <c r="C19" s="182"/>
      <c r="D19" s="182"/>
      <c r="E19" s="182"/>
      <c r="F19" s="182"/>
      <c r="G19" s="183"/>
      <c r="H19" s="102"/>
      <c r="I19" s="43"/>
      <c r="J19" s="43"/>
      <c r="K19" s="82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4"/>
      <c r="X19" s="147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4"/>
      <c r="AK19" s="145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6"/>
      <c r="AX19" s="145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4"/>
      <c r="BK19" s="44"/>
    </row>
    <row r="20" spans="1:63" s="32" customFormat="1">
      <c r="A20" s="30"/>
      <c r="B20" s="181"/>
      <c r="C20" s="182"/>
      <c r="D20" s="182"/>
      <c r="E20" s="182"/>
      <c r="F20" s="182"/>
      <c r="G20" s="183"/>
      <c r="H20" s="102"/>
      <c r="I20" s="43"/>
      <c r="J20" s="43"/>
      <c r="K20" s="82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4"/>
      <c r="X20" s="147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4"/>
      <c r="AK20" s="145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6"/>
      <c r="AX20" s="145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4"/>
      <c r="BK20" s="44"/>
    </row>
    <row r="21" spans="1:63" s="32" customFormat="1">
      <c r="A21" s="30"/>
      <c r="B21" s="181"/>
      <c r="C21" s="182"/>
      <c r="D21" s="182"/>
      <c r="E21" s="182"/>
      <c r="F21" s="182"/>
      <c r="G21" s="183"/>
      <c r="H21" s="102"/>
      <c r="I21" s="43"/>
      <c r="J21" s="43"/>
      <c r="K21" s="82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4"/>
      <c r="X21" s="147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4"/>
      <c r="AK21" s="145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6"/>
      <c r="AX21" s="145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4"/>
      <c r="BK21" s="44"/>
    </row>
    <row r="22" spans="1:63" s="32" customFormat="1">
      <c r="A22" s="30"/>
      <c r="B22" s="181"/>
      <c r="C22" s="182"/>
      <c r="D22" s="182"/>
      <c r="E22" s="182"/>
      <c r="F22" s="182"/>
      <c r="G22" s="183"/>
      <c r="H22" s="102"/>
      <c r="I22" s="43"/>
      <c r="J22" s="43"/>
      <c r="K22" s="82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4"/>
      <c r="X22" s="147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4"/>
      <c r="AK22" s="145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6"/>
      <c r="AX22" s="145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4"/>
      <c r="BK22" s="44"/>
    </row>
    <row r="23" spans="1:63" s="32" customFormat="1">
      <c r="A23" s="30"/>
      <c r="B23" s="181"/>
      <c r="C23" s="182"/>
      <c r="D23" s="182"/>
      <c r="E23" s="182"/>
      <c r="F23" s="182"/>
      <c r="G23" s="183"/>
      <c r="H23" s="102"/>
      <c r="I23" s="43"/>
      <c r="J23" s="43"/>
      <c r="K23" s="82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4"/>
      <c r="X23" s="147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4"/>
      <c r="AK23" s="145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6"/>
      <c r="AX23" s="145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4"/>
      <c r="BK23" s="44"/>
    </row>
    <row r="24" spans="1:63" s="32" customFormat="1" ht="13.5" thickBot="1">
      <c r="A24" s="30"/>
      <c r="B24" s="184"/>
      <c r="C24" s="185"/>
      <c r="D24" s="185"/>
      <c r="E24" s="185"/>
      <c r="F24" s="185"/>
      <c r="G24" s="186"/>
      <c r="H24" s="158"/>
      <c r="I24" s="159"/>
      <c r="J24" s="159"/>
      <c r="K24" s="93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5"/>
      <c r="X24" s="148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50"/>
      <c r="AK24" s="151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52"/>
      <c r="AX24" s="151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50"/>
      <c r="BK24" s="44"/>
    </row>
    <row r="25" spans="1:63" s="32" customFormat="1" ht="5.25" customHeight="1">
      <c r="A25" s="30"/>
      <c r="B25" s="31"/>
      <c r="C25" s="36"/>
      <c r="D25" s="36"/>
      <c r="E25" s="36"/>
      <c r="F25" s="36"/>
      <c r="G25" s="104"/>
      <c r="H25" s="97"/>
      <c r="I25" s="97"/>
      <c r="J25" s="97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</row>
    <row r="26" spans="1:63" s="32" customFormat="1">
      <c r="C26" s="37"/>
      <c r="D26" s="38"/>
      <c r="E26" s="39"/>
      <c r="F26" s="39"/>
      <c r="G26" s="34"/>
      <c r="H26" s="99"/>
      <c r="I26" s="99"/>
      <c r="J26" s="99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</row>
  </sheetData>
  <mergeCells count="45">
    <mergeCell ref="X2:AJ2"/>
    <mergeCell ref="AK2:AW2"/>
    <mergeCell ref="AX2:BJ2"/>
    <mergeCell ref="B18:G18"/>
    <mergeCell ref="B19:G24"/>
    <mergeCell ref="F7:G7"/>
    <mergeCell ref="F8:G8"/>
    <mergeCell ref="F9:G9"/>
    <mergeCell ref="F10:G10"/>
    <mergeCell ref="F11:G11"/>
    <mergeCell ref="F12:G12"/>
    <mergeCell ref="F13:G13"/>
    <mergeCell ref="F14:G14"/>
    <mergeCell ref="B6:E16"/>
    <mergeCell ref="F6:G6"/>
    <mergeCell ref="F15:G15"/>
    <mergeCell ref="F16:G16"/>
    <mergeCell ref="B5:E5"/>
    <mergeCell ref="K2:W2"/>
    <mergeCell ref="B2:C2"/>
    <mergeCell ref="B3:C3"/>
    <mergeCell ref="B4:C4"/>
    <mergeCell ref="D2:H2"/>
    <mergeCell ref="F5:H5"/>
    <mergeCell ref="I2:J2"/>
    <mergeCell ref="J8:L8"/>
    <mergeCell ref="J9:L9"/>
    <mergeCell ref="D3:H3"/>
    <mergeCell ref="D4:H4"/>
    <mergeCell ref="K4:N4"/>
    <mergeCell ref="AX3:BJ3"/>
    <mergeCell ref="AK3:AW3"/>
    <mergeCell ref="X3:AJ3"/>
    <mergeCell ref="K3:W3"/>
    <mergeCell ref="O4:R4"/>
    <mergeCell ref="S4:W4"/>
    <mergeCell ref="X4:AA4"/>
    <mergeCell ref="AB4:AE4"/>
    <mergeCell ref="AF4:AJ4"/>
    <mergeCell ref="AK4:AN4"/>
    <mergeCell ref="AO4:AS4"/>
    <mergeCell ref="AT4:AW4"/>
    <mergeCell ref="AX4:BA4"/>
    <mergeCell ref="BB4:BF4"/>
    <mergeCell ref="BG4:BJ4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6"/>
  <sheetViews>
    <sheetView showGridLines="0" tabSelected="1" topLeftCell="A3" workbookViewId="0">
      <selection activeCell="B15" sqref="B15"/>
    </sheetView>
  </sheetViews>
  <sheetFormatPr defaultRowHeight="15"/>
  <cols>
    <col min="4" max="4" width="25.85546875" customWidth="1"/>
    <col min="5" max="5" width="14.140625" customWidth="1"/>
    <col min="6" max="6" width="17.28515625" customWidth="1"/>
    <col min="9" max="20" width="3.7109375" customWidth="1"/>
  </cols>
  <sheetData>
    <row r="1" spans="1:20">
      <c r="A1" s="252" t="s">
        <v>76</v>
      </c>
      <c r="B1" s="245" t="s">
        <v>78</v>
      </c>
      <c r="C1" s="249" t="s">
        <v>79</v>
      </c>
      <c r="D1" s="251" t="s">
        <v>68</v>
      </c>
      <c r="E1" s="226" t="s">
        <v>67</v>
      </c>
      <c r="F1" s="226" t="s">
        <v>83</v>
      </c>
      <c r="G1" s="226" t="s">
        <v>75</v>
      </c>
      <c r="H1" s="226" t="s">
        <v>71</v>
      </c>
      <c r="I1" s="231" t="s">
        <v>47</v>
      </c>
      <c r="J1" s="231"/>
      <c r="K1" s="232"/>
      <c r="L1" s="238" t="s">
        <v>48</v>
      </c>
      <c r="M1" s="231"/>
      <c r="N1" s="232"/>
      <c r="O1" s="238" t="s">
        <v>49</v>
      </c>
      <c r="P1" s="231"/>
      <c r="Q1" s="232"/>
      <c r="R1" s="218" t="s">
        <v>46</v>
      </c>
      <c r="S1" s="218"/>
      <c r="T1" s="218"/>
    </row>
    <row r="2" spans="1:20">
      <c r="A2" s="252"/>
      <c r="B2" s="246"/>
      <c r="C2" s="250"/>
      <c r="D2" s="251"/>
      <c r="E2" s="226"/>
      <c r="F2" s="226"/>
      <c r="G2" s="226"/>
      <c r="H2" s="226"/>
      <c r="I2" s="233" t="s">
        <v>57</v>
      </c>
      <c r="J2" s="233" t="s">
        <v>72</v>
      </c>
      <c r="K2" s="234" t="s">
        <v>73</v>
      </c>
      <c r="L2" s="239" t="s">
        <v>60</v>
      </c>
      <c r="M2" s="233" t="s">
        <v>61</v>
      </c>
      <c r="N2" s="234" t="s">
        <v>62</v>
      </c>
      <c r="O2" s="239" t="s">
        <v>63</v>
      </c>
      <c r="P2" s="233" t="s">
        <v>34</v>
      </c>
      <c r="Q2" s="234" t="s">
        <v>36</v>
      </c>
      <c r="R2" s="217" t="s">
        <v>64</v>
      </c>
      <c r="S2" s="217" t="s">
        <v>65</v>
      </c>
      <c r="T2" s="217" t="s">
        <v>66</v>
      </c>
    </row>
    <row r="3" spans="1:20" ht="15.75" thickBot="1">
      <c r="A3" s="222" t="s">
        <v>77</v>
      </c>
      <c r="B3" s="247"/>
      <c r="C3" s="247" t="s">
        <v>6</v>
      </c>
      <c r="D3" s="263" t="s">
        <v>84</v>
      </c>
      <c r="E3" s="222" t="s">
        <v>86</v>
      </c>
      <c r="F3" s="222" t="s">
        <v>87</v>
      </c>
      <c r="G3" s="224"/>
      <c r="H3" s="221">
        <v>2012</v>
      </c>
      <c r="I3" s="227"/>
      <c r="J3" s="227"/>
      <c r="K3" s="235" t="s">
        <v>50</v>
      </c>
      <c r="L3" s="240"/>
      <c r="M3" s="228"/>
      <c r="N3" s="241"/>
      <c r="O3" s="244"/>
      <c r="P3" s="228"/>
      <c r="Q3" s="241"/>
      <c r="R3" s="228"/>
      <c r="S3" s="228"/>
      <c r="T3" s="228"/>
    </row>
    <row r="4" spans="1:20" ht="15.75" thickBot="1">
      <c r="A4" s="222" t="s">
        <v>77</v>
      </c>
      <c r="B4" s="247"/>
      <c r="C4" s="247" t="s">
        <v>6</v>
      </c>
      <c r="D4" s="263" t="s">
        <v>85</v>
      </c>
      <c r="E4" s="222" t="s">
        <v>87</v>
      </c>
      <c r="F4" s="222" t="s">
        <v>86</v>
      </c>
      <c r="G4" s="224"/>
      <c r="H4" s="221">
        <v>2012</v>
      </c>
      <c r="I4" s="227"/>
      <c r="J4" s="227"/>
      <c r="K4" s="235"/>
      <c r="L4" s="240" t="s">
        <v>50</v>
      </c>
      <c r="M4" s="228"/>
      <c r="N4" s="241"/>
      <c r="O4" s="244"/>
      <c r="P4" s="228"/>
      <c r="Q4" s="241"/>
      <c r="R4" s="228"/>
      <c r="S4" s="228"/>
      <c r="T4" s="228"/>
    </row>
    <row r="5" spans="1:20" ht="15.75" thickBot="1">
      <c r="A5" s="220" t="s">
        <v>77</v>
      </c>
      <c r="B5" s="247"/>
      <c r="C5" s="247" t="s">
        <v>6</v>
      </c>
      <c r="D5" s="220"/>
      <c r="E5" s="220"/>
      <c r="F5" s="220"/>
      <c r="G5" s="225"/>
      <c r="H5" s="219">
        <v>2012</v>
      </c>
      <c r="I5" s="229"/>
      <c r="J5" s="229"/>
      <c r="K5" s="236" t="s">
        <v>50</v>
      </c>
      <c r="L5" s="242"/>
      <c r="M5" s="230"/>
      <c r="N5" s="237"/>
      <c r="O5" s="243"/>
      <c r="P5" s="230"/>
      <c r="Q5" s="237"/>
      <c r="R5" s="230"/>
      <c r="S5" s="230"/>
      <c r="T5" s="230"/>
    </row>
    <row r="6" spans="1:20" ht="15.75" thickBot="1">
      <c r="A6" s="220" t="s">
        <v>77</v>
      </c>
      <c r="B6" s="247"/>
      <c r="C6" s="247" t="s">
        <v>6</v>
      </c>
      <c r="D6" s="220"/>
      <c r="E6" s="220"/>
      <c r="F6" s="220"/>
      <c r="G6" s="225"/>
      <c r="H6" s="219">
        <v>2012</v>
      </c>
      <c r="I6" s="229"/>
      <c r="J6" s="229"/>
      <c r="K6" s="236"/>
      <c r="L6" s="242" t="s">
        <v>50</v>
      </c>
      <c r="M6" s="230"/>
      <c r="N6" s="237"/>
      <c r="O6" s="243"/>
      <c r="P6" s="230"/>
      <c r="Q6" s="237"/>
      <c r="R6" s="230"/>
      <c r="S6" s="230"/>
      <c r="T6" s="230"/>
    </row>
    <row r="7" spans="1:20" ht="15.75" thickBot="1">
      <c r="A7" s="220" t="s">
        <v>77</v>
      </c>
      <c r="B7" s="248"/>
      <c r="C7" s="247" t="s">
        <v>6</v>
      </c>
      <c r="D7" s="223"/>
      <c r="E7" s="220"/>
      <c r="F7" s="220"/>
      <c r="G7" s="253"/>
      <c r="H7" s="219">
        <v>2012</v>
      </c>
      <c r="I7" s="230"/>
      <c r="J7" s="230"/>
      <c r="K7" s="237"/>
      <c r="L7" s="243"/>
      <c r="M7" s="230" t="s">
        <v>50</v>
      </c>
      <c r="N7" s="237"/>
      <c r="O7" s="243"/>
      <c r="P7" s="230"/>
      <c r="Q7" s="237"/>
      <c r="R7" s="230"/>
      <c r="S7" s="230"/>
      <c r="T7" s="230"/>
    </row>
    <row r="8" spans="1:20" ht="15.75" thickBot="1">
      <c r="A8" s="220" t="s">
        <v>89</v>
      </c>
      <c r="B8" s="248"/>
      <c r="C8" s="248" t="s">
        <v>82</v>
      </c>
      <c r="D8" s="220"/>
      <c r="E8" s="220"/>
      <c r="F8" s="220"/>
      <c r="G8" s="225"/>
      <c r="H8" s="219">
        <v>2012</v>
      </c>
      <c r="I8" s="230"/>
      <c r="J8" s="230" t="s">
        <v>50</v>
      </c>
      <c r="K8" s="237"/>
      <c r="L8" s="243"/>
      <c r="M8" s="230"/>
      <c r="N8" s="237"/>
      <c r="O8" s="243"/>
      <c r="P8" s="230"/>
      <c r="Q8" s="237"/>
      <c r="R8" s="230"/>
      <c r="S8" s="230"/>
      <c r="T8" s="230"/>
    </row>
    <row r="9" spans="1:20" ht="15.75" thickBot="1">
      <c r="A9" s="220" t="s">
        <v>88</v>
      </c>
      <c r="B9" s="247"/>
      <c r="C9" s="247" t="s">
        <v>80</v>
      </c>
      <c r="D9" s="220"/>
      <c r="E9" s="220"/>
      <c r="F9" s="220"/>
      <c r="G9" s="225"/>
      <c r="H9" s="219">
        <v>2012</v>
      </c>
      <c r="I9" s="230"/>
      <c r="J9" s="230" t="s">
        <v>50</v>
      </c>
      <c r="K9" s="237"/>
      <c r="L9" s="243"/>
      <c r="M9" s="230"/>
      <c r="N9" s="237"/>
      <c r="O9" s="243"/>
      <c r="P9" s="230"/>
      <c r="Q9" s="237"/>
      <c r="R9" s="230"/>
      <c r="S9" s="230"/>
      <c r="T9" s="230"/>
    </row>
    <row r="10" spans="1:20" ht="15.75" thickBot="1">
      <c r="A10" s="254"/>
      <c r="B10" s="255"/>
      <c r="C10" s="255" t="s">
        <v>6</v>
      </c>
      <c r="D10" s="254"/>
      <c r="E10" s="254"/>
      <c r="F10" s="254"/>
      <c r="G10" s="256"/>
      <c r="H10" s="257">
        <v>2012</v>
      </c>
      <c r="I10" s="258"/>
      <c r="J10" s="258"/>
      <c r="K10" s="259"/>
      <c r="L10" s="260"/>
      <c r="M10" s="258"/>
      <c r="N10" s="259"/>
      <c r="O10" s="260"/>
      <c r="P10" s="258"/>
      <c r="Q10" s="259"/>
      <c r="R10" s="258"/>
      <c r="S10" s="258"/>
      <c r="T10" s="258"/>
    </row>
    <row r="11" spans="1:20" ht="15.75" thickBot="1">
      <c r="A11" s="254"/>
      <c r="B11" s="261"/>
      <c r="C11" s="255" t="s">
        <v>6</v>
      </c>
      <c r="D11" s="254"/>
      <c r="E11" s="254"/>
      <c r="F11" s="254"/>
      <c r="G11" s="256"/>
      <c r="H11" s="257">
        <v>2013</v>
      </c>
      <c r="I11" s="258"/>
      <c r="J11" s="258"/>
      <c r="K11" s="259"/>
      <c r="L11" s="260"/>
      <c r="M11" s="258"/>
      <c r="N11" s="259"/>
      <c r="O11" s="260"/>
      <c r="P11" s="258"/>
      <c r="Q11" s="259"/>
      <c r="R11" s="258"/>
      <c r="S11" s="258"/>
      <c r="T11" s="258"/>
    </row>
    <row r="12" spans="1:20" ht="15.75" thickBot="1">
      <c r="A12" s="254"/>
      <c r="B12" s="261"/>
      <c r="C12" s="255" t="s">
        <v>6</v>
      </c>
      <c r="D12" s="254"/>
      <c r="E12" s="254"/>
      <c r="F12" s="254"/>
      <c r="G12" s="256"/>
      <c r="H12" s="257">
        <v>2013</v>
      </c>
      <c r="I12" s="258"/>
      <c r="J12" s="258"/>
      <c r="K12" s="259"/>
      <c r="L12" s="260"/>
      <c r="M12" s="258"/>
      <c r="N12" s="259"/>
      <c r="O12" s="260"/>
      <c r="P12" s="258"/>
      <c r="Q12" s="259"/>
      <c r="R12" s="258"/>
      <c r="S12" s="258"/>
      <c r="T12" s="258"/>
    </row>
    <row r="13" spans="1:20" ht="15.75" thickBot="1">
      <c r="A13" s="254"/>
      <c r="B13" s="255"/>
      <c r="C13" s="255" t="s">
        <v>6</v>
      </c>
      <c r="D13" s="254"/>
      <c r="E13" s="254"/>
      <c r="F13" s="254"/>
      <c r="G13" s="256"/>
      <c r="H13" s="257">
        <v>2012</v>
      </c>
      <c r="I13" s="258"/>
      <c r="J13" s="258"/>
      <c r="K13" s="259"/>
      <c r="L13" s="260"/>
      <c r="M13" s="258"/>
      <c r="N13" s="259"/>
      <c r="O13" s="260"/>
      <c r="P13" s="258"/>
      <c r="Q13" s="259"/>
      <c r="R13" s="258"/>
      <c r="S13" s="258"/>
      <c r="T13" s="258"/>
    </row>
    <row r="14" spans="1:20" ht="15.75" thickBot="1">
      <c r="A14" s="254"/>
      <c r="B14" s="255"/>
      <c r="C14" s="255" t="s">
        <v>6</v>
      </c>
      <c r="D14" s="254"/>
      <c r="E14" s="254"/>
      <c r="F14" s="254"/>
      <c r="G14" s="256"/>
      <c r="H14" s="257">
        <v>2013</v>
      </c>
      <c r="I14" s="258"/>
      <c r="J14" s="258"/>
      <c r="K14" s="259"/>
      <c r="L14" s="260"/>
      <c r="M14" s="258"/>
      <c r="N14" s="259"/>
      <c r="O14" s="260"/>
      <c r="P14" s="258"/>
      <c r="Q14" s="259"/>
      <c r="R14" s="258"/>
      <c r="S14" s="258"/>
      <c r="T14" s="258"/>
    </row>
    <row r="15" spans="1:20" ht="15.75" thickBot="1">
      <c r="A15" s="254"/>
      <c r="B15" s="255"/>
      <c r="C15" s="255" t="s">
        <v>6</v>
      </c>
      <c r="D15" s="254"/>
      <c r="E15" s="254"/>
      <c r="F15" s="254"/>
      <c r="G15" s="256"/>
      <c r="H15" s="257">
        <v>2013</v>
      </c>
      <c r="I15" s="258"/>
      <c r="J15" s="258"/>
      <c r="K15" s="259"/>
      <c r="L15" s="260"/>
      <c r="M15" s="258"/>
      <c r="N15" s="259"/>
      <c r="O15" s="260"/>
      <c r="P15" s="258"/>
      <c r="Q15" s="259"/>
      <c r="R15" s="258"/>
      <c r="S15" s="258"/>
      <c r="T15" s="258"/>
    </row>
    <row r="16" spans="1:20" ht="15.75" thickBot="1">
      <c r="A16" s="254"/>
      <c r="B16" s="261"/>
      <c r="C16" s="255" t="s">
        <v>6</v>
      </c>
      <c r="D16" s="254"/>
      <c r="E16" s="254"/>
      <c r="F16" s="254"/>
      <c r="G16" s="256"/>
      <c r="H16" s="262" t="s">
        <v>74</v>
      </c>
      <c r="I16" s="258"/>
      <c r="J16" s="258"/>
      <c r="K16" s="259"/>
      <c r="L16" s="260"/>
      <c r="M16" s="258"/>
      <c r="N16" s="259"/>
      <c r="O16" s="260"/>
      <c r="P16" s="258"/>
      <c r="Q16" s="259"/>
      <c r="R16" s="258"/>
      <c r="S16" s="258"/>
      <c r="T16" s="258"/>
    </row>
    <row r="17" spans="1:20" ht="15.75" thickBot="1">
      <c r="A17" s="254"/>
      <c r="B17" s="261"/>
      <c r="C17" s="261" t="s">
        <v>6</v>
      </c>
      <c r="D17" s="254"/>
      <c r="E17" s="254"/>
      <c r="F17" s="254"/>
      <c r="G17" s="256"/>
      <c r="H17" s="257">
        <v>2012</v>
      </c>
      <c r="I17" s="258"/>
      <c r="J17" s="258"/>
      <c r="K17" s="259"/>
      <c r="L17" s="260"/>
      <c r="M17" s="258"/>
      <c r="N17" s="259"/>
      <c r="O17" s="260"/>
      <c r="P17" s="258"/>
      <c r="Q17" s="259"/>
      <c r="R17" s="258"/>
      <c r="S17" s="258"/>
      <c r="T17" s="258"/>
    </row>
    <row r="18" spans="1:20" ht="15.75" thickBot="1">
      <c r="A18" s="254"/>
      <c r="B18" s="261"/>
      <c r="C18" s="261" t="s">
        <v>6</v>
      </c>
      <c r="D18" s="254"/>
      <c r="E18" s="254"/>
      <c r="F18" s="254"/>
      <c r="G18" s="256"/>
      <c r="H18" s="257">
        <v>2012</v>
      </c>
      <c r="I18" s="258"/>
      <c r="J18" s="258"/>
      <c r="K18" s="259"/>
      <c r="L18" s="260"/>
      <c r="M18" s="258"/>
      <c r="N18" s="259"/>
      <c r="O18" s="260"/>
      <c r="P18" s="258"/>
      <c r="Q18" s="259"/>
      <c r="R18" s="258"/>
      <c r="S18" s="258"/>
      <c r="T18" s="258"/>
    </row>
    <row r="19" spans="1:20" ht="15.75" thickBot="1">
      <c r="A19" s="254"/>
      <c r="B19" s="261"/>
      <c r="C19" s="261" t="s">
        <v>6</v>
      </c>
      <c r="D19" s="254"/>
      <c r="E19" s="254"/>
      <c r="F19" s="254"/>
      <c r="G19" s="256"/>
      <c r="H19" s="257">
        <v>2013</v>
      </c>
      <c r="I19" s="258"/>
      <c r="J19" s="258"/>
      <c r="K19" s="259"/>
      <c r="L19" s="260"/>
      <c r="M19" s="258"/>
      <c r="N19" s="259"/>
      <c r="O19" s="260"/>
      <c r="P19" s="258"/>
      <c r="Q19" s="259"/>
      <c r="R19" s="258"/>
      <c r="S19" s="258"/>
      <c r="T19" s="258"/>
    </row>
    <row r="20" spans="1:20" ht="15.75" thickBot="1">
      <c r="A20" s="254"/>
      <c r="B20" s="261"/>
      <c r="C20" s="261" t="s">
        <v>6</v>
      </c>
      <c r="D20" s="254"/>
      <c r="E20" s="254"/>
      <c r="F20" s="254"/>
      <c r="G20" s="256"/>
      <c r="H20" s="257">
        <v>2013</v>
      </c>
      <c r="I20" s="258"/>
      <c r="J20" s="258"/>
      <c r="K20" s="259"/>
      <c r="L20" s="260"/>
      <c r="M20" s="258"/>
      <c r="N20" s="259"/>
      <c r="O20" s="260"/>
      <c r="P20" s="258"/>
      <c r="Q20" s="259"/>
      <c r="R20" s="258"/>
      <c r="S20" s="258"/>
      <c r="T20" s="258"/>
    </row>
    <row r="21" spans="1:20" ht="15.75" thickBot="1">
      <c r="A21" s="254"/>
      <c r="B21" s="261"/>
      <c r="C21" s="261" t="s">
        <v>6</v>
      </c>
      <c r="D21" s="254"/>
      <c r="E21" s="254"/>
      <c r="F21" s="254"/>
      <c r="G21" s="256"/>
      <c r="H21" s="257">
        <v>2012</v>
      </c>
      <c r="I21" s="258"/>
      <c r="J21" s="258"/>
      <c r="K21" s="259"/>
      <c r="L21" s="260"/>
      <c r="M21" s="258"/>
      <c r="N21" s="259"/>
      <c r="O21" s="260"/>
      <c r="P21" s="258"/>
      <c r="Q21" s="259"/>
      <c r="R21" s="258"/>
      <c r="S21" s="258"/>
      <c r="T21" s="258"/>
    </row>
    <row r="22" spans="1:20" ht="15.75" thickBot="1">
      <c r="A22" s="254"/>
      <c r="B22" s="261"/>
      <c r="C22" s="261" t="s">
        <v>6</v>
      </c>
      <c r="D22" s="254"/>
      <c r="E22" s="254"/>
      <c r="F22" s="254"/>
      <c r="G22" s="256"/>
      <c r="H22" s="257">
        <v>2013</v>
      </c>
      <c r="I22" s="258"/>
      <c r="J22" s="258"/>
      <c r="K22" s="259"/>
      <c r="L22" s="260"/>
      <c r="M22" s="258"/>
      <c r="N22" s="259"/>
      <c r="O22" s="260"/>
      <c r="P22" s="258"/>
      <c r="Q22" s="259"/>
      <c r="R22" s="258"/>
      <c r="S22" s="258"/>
      <c r="T22" s="258"/>
    </row>
    <row r="23" spans="1:20" ht="15.75" thickBot="1">
      <c r="A23" s="254"/>
      <c r="B23" s="261"/>
      <c r="C23" s="261" t="s">
        <v>6</v>
      </c>
      <c r="D23" s="254"/>
      <c r="E23" s="254"/>
      <c r="F23" s="254"/>
      <c r="G23" s="256"/>
      <c r="H23" s="257">
        <v>2013</v>
      </c>
      <c r="I23" s="258"/>
      <c r="J23" s="258"/>
      <c r="K23" s="259"/>
      <c r="L23" s="260"/>
      <c r="M23" s="258"/>
      <c r="N23" s="259"/>
      <c r="O23" s="260"/>
      <c r="P23" s="258"/>
      <c r="Q23" s="259"/>
      <c r="R23" s="258"/>
      <c r="S23" s="258"/>
      <c r="T23" s="258"/>
    </row>
    <row r="24" spans="1:20" ht="15.75" thickBot="1">
      <c r="A24" s="254"/>
      <c r="B24" s="261"/>
      <c r="C24" s="261" t="s">
        <v>80</v>
      </c>
      <c r="D24" s="254"/>
      <c r="E24" s="254"/>
      <c r="F24" s="254"/>
      <c r="G24" s="256"/>
      <c r="H24" s="262"/>
      <c r="I24" s="258"/>
      <c r="J24" s="258"/>
      <c r="K24" s="259"/>
      <c r="L24" s="260"/>
      <c r="M24" s="258"/>
      <c r="N24" s="259"/>
      <c r="O24" s="260"/>
      <c r="P24" s="258"/>
      <c r="Q24" s="259"/>
      <c r="R24" s="258"/>
      <c r="S24" s="258"/>
      <c r="T24" s="258"/>
    </row>
    <row r="25" spans="1:20" ht="15.75" thickBot="1">
      <c r="A25" s="254"/>
      <c r="B25" s="261"/>
      <c r="C25" s="261" t="s">
        <v>81</v>
      </c>
      <c r="D25" s="254"/>
      <c r="E25" s="254"/>
      <c r="F25" s="254"/>
      <c r="G25" s="256"/>
      <c r="H25" s="262"/>
      <c r="I25" s="258"/>
      <c r="J25" s="258"/>
      <c r="K25" s="259"/>
      <c r="L25" s="260"/>
      <c r="M25" s="258"/>
      <c r="N25" s="259"/>
      <c r="O25" s="260"/>
      <c r="P25" s="258"/>
      <c r="Q25" s="259"/>
      <c r="R25" s="258"/>
      <c r="S25" s="258"/>
      <c r="T25" s="258"/>
    </row>
    <row r="26" spans="1:20" ht="15.75" thickBot="1">
      <c r="A26" s="254"/>
      <c r="B26" s="261"/>
      <c r="C26" s="261" t="s">
        <v>81</v>
      </c>
      <c r="D26" s="254"/>
      <c r="E26" s="254"/>
      <c r="F26" s="254"/>
      <c r="G26" s="256"/>
      <c r="H26" s="262"/>
      <c r="I26" s="258"/>
      <c r="J26" s="258"/>
      <c r="K26" s="259"/>
      <c r="L26" s="260"/>
      <c r="M26" s="258"/>
      <c r="N26" s="259"/>
      <c r="O26" s="260"/>
      <c r="P26" s="258"/>
      <c r="Q26" s="259"/>
      <c r="R26" s="258"/>
      <c r="S26" s="258"/>
      <c r="T26" s="258"/>
    </row>
  </sheetData>
  <mergeCells count="11">
    <mergeCell ref="H1:H2"/>
    <mergeCell ref="I1:K1"/>
    <mergeCell ref="L1:N1"/>
    <mergeCell ref="O1:Q1"/>
    <mergeCell ref="R1:T1"/>
    <mergeCell ref="A1:A2"/>
    <mergeCell ref="B1:B2"/>
    <mergeCell ref="D1:D2"/>
    <mergeCell ref="E1:E2"/>
    <mergeCell ref="F1:F2"/>
    <mergeCell ref="G1:G2"/>
  </mergeCells>
  <hyperlinks>
    <hyperlink ref="D3" r:id="rId1"/>
    <hyperlink ref="D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HotFixes</vt:lpstr>
      <vt:lpstr>FastTrack</vt:lpstr>
      <vt:lpstr>LSP23 Snapshot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Chen</dc:creator>
  <cp:lastModifiedBy>Rachel Chen</cp:lastModifiedBy>
  <cp:lastPrinted>2011-01-14T22:30:10Z</cp:lastPrinted>
  <dcterms:created xsi:type="dcterms:W3CDTF">2010-09-17T16:53:17Z</dcterms:created>
  <dcterms:modified xsi:type="dcterms:W3CDTF">2012-01-24T18:16:40Z</dcterms:modified>
</cp:coreProperties>
</file>